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업무\04_데이터성과관리팀\02_통계업무\01_통계연보 작성\1. 2024년(30회 통계연보) - 2025년 작성\2024년도 통계연보 나주시 서식(취합 및 작성용)\"/>
    </mc:Choice>
  </mc:AlternateContent>
  <xr:revisionPtr revIDLastSave="0" documentId="13_ncr:1_{A7D30278-FCF4-4EB1-A037-61A43E107F6D}" xr6:coauthVersionLast="36" xr6:coauthVersionMax="36" xr10:uidLastSave="{00000000-0000-0000-0000-000000000000}"/>
  <bookViews>
    <workbookView xWindow="120" yWindow="45" windowWidth="19200" windowHeight="11730" xr2:uid="{00000000-000D-0000-FFFF-FFFF00000000}"/>
  </bookViews>
  <sheets>
    <sheet name="Ⅴ-1 사업체 총괄" sheetId="5" r:id="rId1"/>
    <sheet name="Ⅴ-2 종사자규모별 사업체수 및 종사자수" sheetId="4" r:id="rId2"/>
    <sheet name="Ⅴ-3 산업별 사업체수 및 종사자수(1)" sheetId="2" r:id="rId3"/>
    <sheet name="Ⅴ-3 산업별 사업체수 및 종사자수(2)" sheetId="6" r:id="rId4"/>
    <sheet name="Ⅴ-3 산업별 사업체수 및 종사자수(3)" sheetId="7" r:id="rId5"/>
  </sheets>
  <definedNames>
    <definedName name="_xlnm.Print_Area" localSheetId="0">'Ⅴ-1 사업체 총괄'!$A$1:$T$35</definedName>
    <definedName name="_xlnm.Print_Area" localSheetId="1">'Ⅴ-2 종사자규모별 사업체수 및 종사자수'!$A$1:$X$35</definedName>
    <definedName name="_xlnm.Print_Area" localSheetId="2">'Ⅴ-3 산업별 사업체수 및 종사자수(1)'!$A$1:$P$35</definedName>
  </definedNames>
  <calcPr calcId="191029"/>
</workbook>
</file>

<file path=xl/calcChain.xml><?xml version="1.0" encoding="utf-8"?>
<calcChain xmlns="http://schemas.openxmlformats.org/spreadsheetml/2006/main">
  <c r="C15" i="5" l="1"/>
  <c r="D15" i="5"/>
  <c r="E15" i="5"/>
  <c r="F15" i="5"/>
  <c r="G15" i="5"/>
  <c r="I15" i="5"/>
  <c r="J15" i="5"/>
  <c r="K15" i="5"/>
  <c r="M15" i="5"/>
  <c r="O15" i="5"/>
  <c r="P15" i="5"/>
  <c r="Q15" i="5"/>
  <c r="S15" i="5"/>
  <c r="B15" i="5"/>
</calcChain>
</file>

<file path=xl/sharedStrings.xml><?xml version="1.0" encoding="utf-8"?>
<sst xmlns="http://schemas.openxmlformats.org/spreadsheetml/2006/main" count="344" uniqueCount="103">
  <si>
    <t>Unit : each, person</t>
  </si>
  <si>
    <t xml:space="preserve">단위 : 개, 명 </t>
  </si>
  <si>
    <t>여성대표자
Female representatives</t>
  </si>
  <si>
    <t>단위 : 개, 명</t>
  </si>
  <si>
    <t>회사법인
Incorporated
company</t>
  </si>
  <si>
    <t>회사이외법인
Non-business
corporation</t>
  </si>
  <si>
    <t>남
Male</t>
  </si>
  <si>
    <t>여 
Female</t>
  </si>
  <si>
    <t>여
Female</t>
  </si>
  <si>
    <t>개인사업체
Individual proprietorship</t>
    <phoneticPr fontId="3" type="noConversion"/>
  </si>
  <si>
    <t>비법인단체
Unincorporated association</t>
    <phoneticPr fontId="3" type="noConversion"/>
  </si>
  <si>
    <t>본사, 본점 등
Head office and main store</t>
  </si>
  <si>
    <t>단독사업체
Unit 
business</t>
    <phoneticPr fontId="3" type="noConversion"/>
  </si>
  <si>
    <t>Ⅴ. 사업체  Establishment</t>
    <phoneticPr fontId="3" type="noConversion"/>
  </si>
  <si>
    <t xml:space="preserve">1. 사업체 총괄  Summary of Establishments by Industry </t>
    <phoneticPr fontId="3" type="noConversion"/>
  </si>
  <si>
    <t>공장, 지사(점), 영업소
Factory, branch office and business office</t>
    <phoneticPr fontId="3" type="noConversion"/>
  </si>
  <si>
    <t>2. 종사자규모별 사업체수 및 종사자수  Number of Establishments and Workers by Workforce Size</t>
    <phoneticPr fontId="3" type="noConversion"/>
  </si>
  <si>
    <t>1 ~ 4명
1 ~ 4 persons</t>
    <phoneticPr fontId="3" type="noConversion"/>
  </si>
  <si>
    <t>조직형태별
By the form organization</t>
    <phoneticPr fontId="3" type="noConversion"/>
  </si>
  <si>
    <t>사업체구분별
By type of establishment</t>
    <phoneticPr fontId="3" type="noConversion"/>
  </si>
  <si>
    <t>사업체수
Establishments</t>
    <phoneticPr fontId="3" type="noConversion"/>
  </si>
  <si>
    <t>종사자수
Workers</t>
    <phoneticPr fontId="3" type="noConversion"/>
  </si>
  <si>
    <t>여성
대표자
Female representatives</t>
    <phoneticPr fontId="3" type="noConversion"/>
  </si>
  <si>
    <t>사업체 
Establishments</t>
    <phoneticPr fontId="3" type="noConversion"/>
  </si>
  <si>
    <t>종사자
Workers</t>
    <phoneticPr fontId="3" type="noConversion"/>
  </si>
  <si>
    <t>사업체
Establishments</t>
    <phoneticPr fontId="3" type="noConversion"/>
  </si>
  <si>
    <t>농업, 임업 및 어업
Agriculture, forestry and fishing</t>
    <phoneticPr fontId="3" type="noConversion"/>
  </si>
  <si>
    <t>광업
Mining and quarrying</t>
    <phoneticPr fontId="3" type="noConversion"/>
  </si>
  <si>
    <t>제조업
Manufacturing</t>
    <phoneticPr fontId="3" type="noConversion"/>
  </si>
  <si>
    <t>전기, 가스, 증기 및 
공기조절 공급업
Electricity, gas, steam and air conditioning supply</t>
    <phoneticPr fontId="3" type="noConversion"/>
  </si>
  <si>
    <r>
      <t>수도, 하수 및 폐기물 처리, 
원료 재생업</t>
    </r>
    <r>
      <rPr>
        <strike/>
        <sz val="9"/>
        <rFont val="굴림"/>
        <family val="3"/>
        <charset val="129"/>
      </rPr>
      <t xml:space="preserve">
</t>
    </r>
    <r>
      <rPr>
        <sz val="9"/>
        <rFont val="굴림"/>
        <family val="3"/>
        <charset val="129"/>
      </rPr>
      <t>Water supply; sewage, waste management, materials recovery</t>
    </r>
    <phoneticPr fontId="3" type="noConversion"/>
  </si>
  <si>
    <t>건설업
Construction</t>
    <phoneticPr fontId="3" type="noConversion"/>
  </si>
  <si>
    <t>도매 및 소매업
Wholesale and retail trade</t>
    <phoneticPr fontId="3" type="noConversion"/>
  </si>
  <si>
    <t>운수 및 창고업
Transportation and storage</t>
    <phoneticPr fontId="3" type="noConversion"/>
  </si>
  <si>
    <t>숙박 및 음식점업
Accommodation and food service activities</t>
    <phoneticPr fontId="3" type="noConversion"/>
  </si>
  <si>
    <t>정보통신업
Information and communications</t>
    <phoneticPr fontId="3" type="noConversion"/>
  </si>
  <si>
    <t>금융 및 보험업
Financial and insurance activities</t>
    <phoneticPr fontId="3" type="noConversion"/>
  </si>
  <si>
    <t>부동산업
Real estate activities</t>
    <phoneticPr fontId="3" type="noConversion"/>
  </si>
  <si>
    <t>전문, 과학 및
기술서비스업
Professional, scientific and technical activities</t>
    <phoneticPr fontId="3" type="noConversion"/>
  </si>
  <si>
    <t>공공행정, 국방 및
 사회보장행정
Public administration and defence, compulsory social security</t>
    <phoneticPr fontId="3" type="noConversion"/>
  </si>
  <si>
    <t>사업시설 관리, 사업 지원 및 
임대 서비스업
Business facilities management and business support services, rental and leasing activities</t>
    <phoneticPr fontId="3" type="noConversion"/>
  </si>
  <si>
    <t>교육서비스업
Education</t>
    <phoneticPr fontId="3" type="noConversion"/>
  </si>
  <si>
    <t>보건업 및
사회복지 서비스업
Human health and social work activities</t>
    <phoneticPr fontId="3" type="noConversion"/>
  </si>
  <si>
    <t>예술, 스포츠 및
여가 관련 서비스업
Arts, sports and recreation related services</t>
    <phoneticPr fontId="3" type="noConversion"/>
  </si>
  <si>
    <t>협회 및 단체,
수리 및 기타
개인서비스업
Membership organizations, repair and other personal services</t>
    <phoneticPr fontId="3" type="noConversion"/>
  </si>
  <si>
    <t>합계
Total</t>
    <phoneticPr fontId="3" type="noConversion"/>
  </si>
  <si>
    <t>합계
Total</t>
    <phoneticPr fontId="3" type="noConversion"/>
  </si>
  <si>
    <t>농업, 임업 및 어업</t>
  </si>
  <si>
    <t>광업</t>
  </si>
  <si>
    <t>제조업</t>
  </si>
  <si>
    <t>전기, 가스, 증기 및
 공기조절 공급업</t>
  </si>
  <si>
    <t>수도, 하수 및 폐기물 처리, 
원료 재생업</t>
  </si>
  <si>
    <t>건설업</t>
  </si>
  <si>
    <t>도매 및 소매업</t>
  </si>
  <si>
    <t>운수 및 창고업</t>
  </si>
  <si>
    <t>숙박 및 음식점업</t>
  </si>
  <si>
    <t>정보통신업</t>
  </si>
  <si>
    <t>금융 및 보험업</t>
  </si>
  <si>
    <t>부동산업</t>
  </si>
  <si>
    <t>전문, 과학 및 기술 서비스업</t>
  </si>
  <si>
    <t>공공행정, 국방 및 
사회보장 행정</t>
  </si>
  <si>
    <t>교육 서비스업</t>
  </si>
  <si>
    <t>보건업 및 사회복지 서비스업</t>
  </si>
  <si>
    <t>예술, 스포츠 및 
여가관련 서비스업</t>
  </si>
  <si>
    <t>사업시설 관리, 사업 지원 및
 임대 서비스업</t>
    <phoneticPr fontId="3" type="noConversion"/>
  </si>
  <si>
    <t>협회 및 단체, 수리 및
기타 개인 서비스업</t>
    <phoneticPr fontId="3" type="noConversion"/>
  </si>
  <si>
    <t>Source: Statistics Korea</t>
  </si>
  <si>
    <t xml:space="preserve"> 자료: 통계청 「사업체조사」</t>
    <phoneticPr fontId="3" type="noConversion"/>
  </si>
  <si>
    <t>5 ~ 9명
5 ~ 9 persons</t>
    <phoneticPr fontId="3" type="noConversion"/>
  </si>
  <si>
    <t>10 ~ 19명
10 ~ 19 persons</t>
    <phoneticPr fontId="3" type="noConversion"/>
  </si>
  <si>
    <t>20 ~ 49명
20 ~ 49 persons</t>
    <phoneticPr fontId="3" type="noConversion"/>
  </si>
  <si>
    <t>100 ~ 299명
100 ~ 299 persons</t>
    <phoneticPr fontId="3" type="noConversion"/>
  </si>
  <si>
    <t>300 ~ 499명
300 ~ 499 persons</t>
    <phoneticPr fontId="3" type="noConversion"/>
  </si>
  <si>
    <t>1,000명 이상
1000 persons
or more</t>
    <phoneticPr fontId="3" type="noConversion"/>
  </si>
  <si>
    <t>연별
읍면동별</t>
    <phoneticPr fontId="3" type="noConversion"/>
  </si>
  <si>
    <t>연별
대분류별</t>
    <phoneticPr fontId="3" type="noConversion"/>
  </si>
  <si>
    <t>50 ~ 99명
50 ~ 99 persons</t>
    <phoneticPr fontId="3" type="noConversion"/>
  </si>
  <si>
    <t>500 ~ 999명
500 ~ 999 persons</t>
    <phoneticPr fontId="3" type="noConversion"/>
  </si>
  <si>
    <t>남평읍</t>
  </si>
  <si>
    <t>남평읍</t>
    <phoneticPr fontId="3" type="noConversion"/>
  </si>
  <si>
    <t>세지면</t>
  </si>
  <si>
    <t>왕곡면</t>
  </si>
  <si>
    <t>반남면</t>
  </si>
  <si>
    <t>공산면</t>
  </si>
  <si>
    <t>동강면</t>
  </si>
  <si>
    <t>다시면</t>
  </si>
  <si>
    <t>문평면</t>
  </si>
  <si>
    <t>노안면</t>
  </si>
  <si>
    <t>금천면</t>
  </si>
  <si>
    <t>산포면</t>
  </si>
  <si>
    <t>다도면</t>
  </si>
  <si>
    <t>봉황면</t>
  </si>
  <si>
    <t>송월동</t>
  </si>
  <si>
    <t>영강동</t>
  </si>
  <si>
    <t>금남동</t>
  </si>
  <si>
    <t>성북동</t>
  </si>
  <si>
    <t>영산동</t>
  </si>
  <si>
    <t>이창동</t>
  </si>
  <si>
    <t>빛가람동</t>
  </si>
  <si>
    <t>3. 산업별 사업체수 및 종사자수(1)  Number of Establishments and Workers by Industry(1)</t>
    <phoneticPr fontId="3" type="noConversion"/>
  </si>
  <si>
    <t>3. 산업별 사업체수 및 종사자수(2)  Number of Establishments and Workers by Industry(2)</t>
    <phoneticPr fontId="3" type="noConversion"/>
  </si>
  <si>
    <t>3. 산업별 사업체수 및 종사자수(3)  Number of Establishments and Workers by Industry(3)</t>
    <phoneticPr fontId="3" type="noConversion"/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</si>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</sst>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-&quot;₩&quot;* #,##0_-;\-&quot;₩&quot;* #,##0_-;_-&quot;₩&quot;* &quot;-&quot;_-;_-@_-"/>
    <numFmt numFmtId="41" formatCode="_-* #,##0_-;\-* #,##0_-;_-* &quot;-&quot;_-;_-@_-"/>
    <numFmt numFmtId="176" formatCode="_ * #,##0_ ;_ * \-#,##0_ ;_ * &quot;-&quot;_ ;_ @_ "/>
    <numFmt numFmtId="177" formatCode="#,##0_);[Red]\(#,##0\)"/>
    <numFmt numFmtId="178" formatCode="_ * #,##0.00_ ;_ * \-#,##0.00_ ;_ * &quot;-&quot;??_ ;_ @_ "/>
    <numFmt numFmtId="179" formatCode="&quot;₩&quot;#,##0;&quot;₩&quot;&quot;₩&quot;&quot;₩&quot;&quot;₩&quot;&quot;₩&quot;&quot;₩&quot;&quot;₩&quot;&quot;₩&quot;\-#,##0"/>
    <numFmt numFmtId="180" formatCode="&quot;₩&quot;#,##0.00;&quot;₩&quot;&quot;₩&quot;&quot;₩&quot;&quot;₩&quot;&quot;₩&quot;&quot;₩&quot;&quot;₩&quot;&quot;₩&quot;\-#,##0.00"/>
    <numFmt numFmtId="181" formatCode="&quot;₩&quot;#,##0.00;&quot;₩&quot;\-#,##0.00"/>
    <numFmt numFmtId="182" formatCode="_-[$€-2]* #,##0.00_-;\-[$€-2]* #,##0.00_-;_-[$€-2]* &quot;-&quot;??_-"/>
    <numFmt numFmtId="183" formatCode="_ &quot;₩&quot;* #,##0.00_ ;_ &quot;₩&quot;* &quot;₩&quot;\-#,##0.00_ ;_ &quot;₩&quot;* &quot;-&quot;??_ ;_ @_ "/>
    <numFmt numFmtId="184" formatCode="&quot;₩&quot;#,##0;&quot;₩&quot;&quot;₩&quot;&quot;₩&quot;\-#,##0"/>
    <numFmt numFmtId="185" formatCode="&quot;₩&quot;#,##0.00;&quot;₩&quot;&quot;₩&quot;&quot;₩&quot;&quot;₩&quot;&quot;₩&quot;&quot;₩&quot;\-#,##0.00"/>
    <numFmt numFmtId="186" formatCode="&quot;₩&quot;#,##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"/>
    <numFmt numFmtId="187" formatCode="&quot;₩&quot;#,##0;[Red]&quot;₩&quot;&quot;₩&quot;\-#,##0"/>
    <numFmt numFmtId="188" formatCode="&quot;₩&quot;#,##0.00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"/>
    <numFmt numFmtId="189" formatCode="&quot;₩&quot;#,##0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"/>
    <numFmt numFmtId="190" formatCode="_ * #,##0.00_ ;_ * 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_ ;_ * &quot;-&quot;??_ ;_ @_ "/>
    <numFmt numFmtId="191" formatCode="&quot;₩&quot;#,##0.0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"/>
    <numFmt numFmtId="192" formatCode="0_);[Red]\(0\)"/>
    <numFmt numFmtId="193" formatCode="#,##0_ "/>
    <numFmt numFmtId="194" formatCode="0_ "/>
  </numFmts>
  <fonts count="84">
    <font>
      <sz val="11"/>
      <name val="돋움"/>
      <family val="3"/>
      <charset val="129"/>
    </font>
    <font>
      <sz val="11"/>
      <name val="돋움"/>
      <family val="3"/>
      <charset val="129"/>
    </font>
    <font>
      <sz val="12"/>
      <name val="바탕체"/>
      <family val="1"/>
      <charset val="129"/>
    </font>
    <font>
      <sz val="8"/>
      <name val="돋움"/>
      <family val="3"/>
      <charset val="129"/>
    </font>
    <font>
      <sz val="9"/>
      <name val="굴림"/>
      <family val="3"/>
      <charset val="129"/>
    </font>
    <font>
      <b/>
      <sz val="16"/>
      <name val="HY중고딕"/>
      <family val="1"/>
      <charset val="129"/>
    </font>
    <font>
      <b/>
      <sz val="12"/>
      <name val="HY중고딕"/>
      <family val="1"/>
      <charset val="129"/>
    </font>
    <font>
      <sz val="10"/>
      <name val="HY중고딕"/>
      <family val="1"/>
      <charset val="129"/>
    </font>
    <font>
      <sz val="11"/>
      <name val="돋움"/>
      <family val="3"/>
      <charset val="129"/>
    </font>
    <font>
      <b/>
      <sz val="18"/>
      <color indexed="56"/>
      <name val="맑은 고딕"/>
      <family val="3"/>
      <charset val="129"/>
    </font>
    <font>
      <sz val="10"/>
      <name val="Helv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맑은 고딕"/>
      <family val="3"/>
      <charset val="129"/>
    </font>
    <font>
      <sz val="11"/>
      <color indexed="8"/>
      <name val="돋움"/>
      <family val="3"/>
      <charset val="129"/>
    </font>
    <font>
      <sz val="11"/>
      <color indexed="9"/>
      <name val="맑은 고딕"/>
      <family val="3"/>
      <charset val="129"/>
    </font>
    <font>
      <sz val="11"/>
      <color indexed="9"/>
      <name val="돋움"/>
      <family val="3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1"/>
      <name val="μ¸¿o"/>
      <family val="3"/>
      <charset val="129"/>
    </font>
    <font>
      <sz val="10"/>
      <name val="MS Sans Serif"/>
      <family val="2"/>
    </font>
    <font>
      <sz val="11"/>
      <color indexed="20"/>
      <name val="맑은 고딕"/>
      <family val="3"/>
      <charset val="129"/>
    </font>
    <font>
      <sz val="12"/>
      <name val="System"/>
      <family val="2"/>
    </font>
    <font>
      <sz val="12"/>
      <name val="±¼¸²A¼"/>
      <family val="3"/>
      <charset val="129"/>
    </font>
    <font>
      <b/>
      <sz val="11"/>
      <color indexed="52"/>
      <name val="맑은 고딕"/>
      <family val="3"/>
      <charset val="129"/>
    </font>
    <font>
      <b/>
      <sz val="10"/>
      <name val="Helv"/>
      <family val="2"/>
    </font>
    <font>
      <b/>
      <sz val="11"/>
      <color indexed="9"/>
      <name val="맑은 고딕"/>
      <family val="3"/>
      <charset val="129"/>
    </font>
    <font>
      <sz val="10"/>
      <name val="굴림체"/>
      <family val="3"/>
      <charset val="129"/>
    </font>
    <font>
      <sz val="10"/>
      <name val="Times New Roman"/>
      <family val="1"/>
    </font>
    <font>
      <i/>
      <sz val="11"/>
      <color indexed="23"/>
      <name val="맑은 고딕"/>
      <family val="3"/>
      <charset val="129"/>
    </font>
    <font>
      <sz val="11"/>
      <color indexed="17"/>
      <name val="맑은 고딕"/>
      <family val="3"/>
      <charset val="129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5"/>
      <color indexed="56"/>
      <name val="맑은 고딕"/>
      <family val="3"/>
      <charset val="129"/>
    </font>
    <font>
      <b/>
      <sz val="18"/>
      <name val="Arial"/>
      <family val="2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u/>
      <sz val="8"/>
      <color indexed="12"/>
      <name val="Times New Roman"/>
      <family val="1"/>
    </font>
    <font>
      <sz val="11"/>
      <color indexed="62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name val="Helv"/>
      <family val="2"/>
    </font>
    <font>
      <sz val="11"/>
      <color indexed="60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8"/>
      <name val="바탕체"/>
      <family val="1"/>
      <charset val="129"/>
    </font>
    <font>
      <sz val="11"/>
      <color indexed="10"/>
      <name val="맑은 고딕"/>
      <family val="3"/>
      <charset val="129"/>
    </font>
    <font>
      <sz val="11"/>
      <color indexed="10"/>
      <name val="돋움"/>
      <family val="3"/>
      <charset val="129"/>
    </font>
    <font>
      <b/>
      <sz val="11"/>
      <color indexed="52"/>
      <name val="돋움"/>
      <family val="3"/>
      <charset val="129"/>
    </font>
    <font>
      <b/>
      <sz val="1"/>
      <color indexed="8"/>
      <name val="Courier"/>
      <family val="3"/>
    </font>
    <font>
      <sz val="11"/>
      <color indexed="20"/>
      <name val="돋움"/>
      <family val="3"/>
      <charset val="129"/>
    </font>
    <font>
      <sz val="1"/>
      <color indexed="8"/>
      <name val="Courier"/>
      <family val="3"/>
    </font>
    <font>
      <u/>
      <sz val="11"/>
      <color indexed="36"/>
      <name val="돋움"/>
      <family val="3"/>
      <charset val="129"/>
    </font>
    <font>
      <sz val="14"/>
      <name val="뼻뮝"/>
      <family val="3"/>
      <charset val="129"/>
    </font>
    <font>
      <sz val="10"/>
      <name val="바탕"/>
      <family val="1"/>
      <charset val="129"/>
    </font>
    <font>
      <sz val="11"/>
      <color indexed="60"/>
      <name val="돋움"/>
      <family val="3"/>
      <charset val="129"/>
    </font>
    <font>
      <sz val="9"/>
      <name val="돋움"/>
      <family val="3"/>
      <charset val="129"/>
    </font>
    <font>
      <b/>
      <sz val="10"/>
      <name val="돋움"/>
      <family val="3"/>
      <charset val="129"/>
    </font>
    <font>
      <sz val="12"/>
      <name val="뼻뮝"/>
      <family val="1"/>
      <charset val="129"/>
    </font>
    <font>
      <i/>
      <sz val="11"/>
      <color indexed="23"/>
      <name val="돋움"/>
      <family val="3"/>
      <charset val="129"/>
    </font>
    <font>
      <b/>
      <sz val="11"/>
      <color indexed="9"/>
      <name val="돋움"/>
      <family val="3"/>
      <charset val="129"/>
    </font>
    <font>
      <sz val="11"/>
      <name val="굴림체"/>
      <family val="3"/>
      <charset val="129"/>
    </font>
    <font>
      <sz val="11"/>
      <color indexed="52"/>
      <name val="돋움"/>
      <family val="3"/>
      <charset val="129"/>
    </font>
    <font>
      <b/>
      <sz val="11"/>
      <color indexed="8"/>
      <name val="돋움"/>
      <family val="3"/>
      <charset val="129"/>
    </font>
    <font>
      <sz val="11"/>
      <color indexed="62"/>
      <name val="돋움"/>
      <family val="3"/>
      <charset val="129"/>
    </font>
    <font>
      <b/>
      <sz val="14"/>
      <name val="바탕"/>
      <family val="1"/>
      <charset val="129"/>
    </font>
    <font>
      <b/>
      <sz val="15"/>
      <color indexed="56"/>
      <name val="돋움"/>
      <family val="3"/>
      <charset val="129"/>
    </font>
    <font>
      <b/>
      <sz val="13"/>
      <color indexed="56"/>
      <name val="돋움"/>
      <family val="3"/>
      <charset val="129"/>
    </font>
    <font>
      <b/>
      <sz val="11"/>
      <color indexed="56"/>
      <name val="돋움"/>
      <family val="3"/>
      <charset val="129"/>
    </font>
    <font>
      <sz val="11"/>
      <color indexed="17"/>
      <name val="돋움"/>
      <family val="3"/>
      <charset val="129"/>
    </font>
    <font>
      <b/>
      <sz val="11"/>
      <color indexed="63"/>
      <name val="돋움"/>
      <family val="3"/>
      <charset val="129"/>
    </font>
    <font>
      <b/>
      <sz val="12"/>
      <name val="돋움"/>
      <family val="3"/>
      <charset val="129"/>
    </font>
    <font>
      <b/>
      <sz val="16"/>
      <name val="바탕"/>
      <family val="1"/>
      <charset val="129"/>
    </font>
    <font>
      <u/>
      <sz val="11"/>
      <color indexed="12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trike/>
      <sz val="9"/>
      <name val="굴림"/>
      <family val="3"/>
      <charset val="129"/>
    </font>
    <font>
      <sz val="10"/>
      <name val="돋움"/>
      <family val="3"/>
      <charset val="129"/>
    </font>
    <font>
      <b/>
      <sz val="12"/>
      <name val="굴림"/>
      <family val="3"/>
      <charset val="129"/>
    </font>
    <font>
      <sz val="10"/>
      <name val="굴림"/>
      <family val="3"/>
      <charset val="129"/>
    </font>
    <font>
      <b/>
      <sz val="9"/>
      <name val="굴림"/>
      <family val="3"/>
      <charset val="129"/>
    </font>
    <font>
      <b/>
      <sz val="11"/>
      <name val="돋움"/>
      <family val="3"/>
      <charset val="129"/>
    </font>
    <font>
      <b/>
      <sz val="8"/>
      <name val="돋움"/>
      <family val="3"/>
      <charset val="129"/>
    </font>
    <font>
      <sz val="8"/>
      <color indexed="8"/>
      <name val="굴림"/>
      <family val="3"/>
      <charset val="129"/>
    </font>
    <font>
      <sz val="9"/>
      <color indexed="8"/>
      <name val="굴림"/>
      <family val="3"/>
      <charset val="129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theme="0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37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1" fillId="0" borderId="0" applyNumberFormat="0" applyFill="0" applyBorder="0" applyAlignment="0" applyProtection="0"/>
    <xf numFmtId="0" fontId="2" fillId="0" borderId="0"/>
    <xf numFmtId="0" fontId="2" fillId="0" borderId="0"/>
    <xf numFmtId="0" fontId="12" fillId="0" borderId="0"/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20" fillId="0" borderId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1" fillId="3" borderId="0" applyNumberFormat="0" applyBorder="0" applyAlignment="0" applyProtection="0">
      <alignment vertical="center"/>
    </xf>
    <xf numFmtId="0" fontId="22" fillId="0" borderId="0"/>
    <xf numFmtId="0" fontId="23" fillId="0" borderId="0"/>
    <xf numFmtId="0" fontId="24" fillId="20" borderId="1" applyNumberFormat="0" applyAlignment="0" applyProtection="0">
      <alignment vertical="center"/>
    </xf>
    <xf numFmtId="0" fontId="25" fillId="0" borderId="0"/>
    <xf numFmtId="0" fontId="26" fillId="21" borderId="2" applyNumberFormat="0" applyAlignment="0" applyProtection="0">
      <alignment vertical="center"/>
    </xf>
    <xf numFmtId="176" fontId="11" fillId="0" borderId="0" applyFont="0" applyFill="0" applyBorder="0" applyAlignment="0" applyProtection="0"/>
    <xf numFmtId="0" fontId="1" fillId="0" borderId="0"/>
    <xf numFmtId="178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0" fontId="27" fillId="0" borderId="0" applyFont="0" applyFill="0" applyBorder="0" applyAlignment="0" applyProtection="0"/>
    <xf numFmtId="179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28" fillId="0" borderId="0"/>
    <xf numFmtId="0" fontId="11" fillId="0" borderId="0" applyFont="0" applyFill="0" applyBorder="0" applyAlignment="0" applyProtection="0"/>
    <xf numFmtId="0" fontId="28" fillId="0" borderId="0"/>
    <xf numFmtId="182" fontId="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2" fontId="11" fillId="0" borderId="0" applyFont="0" applyFill="0" applyBorder="0" applyAlignment="0" applyProtection="0"/>
    <xf numFmtId="0" fontId="30" fillId="4" borderId="0" applyNumberFormat="0" applyBorder="0" applyAlignment="0" applyProtection="0">
      <alignment vertical="center"/>
    </xf>
    <xf numFmtId="38" fontId="31" fillId="22" borderId="0" applyNumberFormat="0" applyBorder="0" applyAlignment="0" applyProtection="0"/>
    <xf numFmtId="38" fontId="31" fillId="23" borderId="0" applyNumberFormat="0" applyBorder="0" applyAlignment="0" applyProtection="0"/>
    <xf numFmtId="0" fontId="32" fillId="0" borderId="0">
      <alignment horizontal="left"/>
    </xf>
    <xf numFmtId="0" fontId="33" fillId="0" borderId="3" applyNumberFormat="0" applyAlignment="0" applyProtection="0">
      <alignment horizontal="left" vertical="center"/>
    </xf>
    <xf numFmtId="0" fontId="33" fillId="0" borderId="4">
      <alignment horizontal="left" vertical="center"/>
    </xf>
    <xf numFmtId="0" fontId="34" fillId="0" borderId="5" applyNumberFormat="0" applyFill="0" applyAlignment="0" applyProtection="0">
      <alignment vertical="center"/>
    </xf>
    <xf numFmtId="0" fontId="35" fillId="0" borderId="0" applyNumberFormat="0" applyFill="0" applyBorder="0" applyAlignment="0" applyProtection="0"/>
    <xf numFmtId="0" fontId="36" fillId="0" borderId="6" applyNumberFormat="0" applyFill="0" applyAlignment="0" applyProtection="0">
      <alignment vertical="center"/>
    </xf>
    <xf numFmtId="0" fontId="33" fillId="0" borderId="0" applyNumberFormat="0" applyFill="0" applyBorder="0" applyAlignment="0" applyProtection="0"/>
    <xf numFmtId="0" fontId="37" fillId="0" borderId="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top"/>
      <protection locked="0"/>
    </xf>
    <xf numFmtId="0" fontId="39" fillId="7" borderId="1" applyNumberFormat="0" applyAlignment="0" applyProtection="0">
      <alignment vertical="center"/>
    </xf>
    <xf numFmtId="10" fontId="31" fillId="24" borderId="8" applyNumberFormat="0" applyBorder="0" applyAlignment="0" applyProtection="0"/>
    <xf numFmtId="10" fontId="31" fillId="23" borderId="8" applyNumberFormat="0" applyBorder="0" applyAlignment="0" applyProtection="0"/>
    <xf numFmtId="0" fontId="40" fillId="0" borderId="9" applyNumberFormat="0" applyFill="0" applyAlignment="0" applyProtection="0">
      <alignment vertical="center"/>
    </xf>
    <xf numFmtId="176" fontId="11" fillId="0" borderId="0" applyFont="0" applyFill="0" applyBorder="0" applyAlignment="0" applyProtection="0"/>
    <xf numFmtId="18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0" fontId="41" fillId="0" borderId="1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42" fillId="25" borderId="0" applyNumberFormat="0" applyBorder="0" applyAlignment="0" applyProtection="0">
      <alignment vertical="center"/>
    </xf>
    <xf numFmtId="185" fontId="2" fillId="0" borderId="0"/>
    <xf numFmtId="0" fontId="2" fillId="0" borderId="0"/>
    <xf numFmtId="0" fontId="11" fillId="0" borderId="0"/>
    <xf numFmtId="0" fontId="1" fillId="26" borderId="11" applyNumberFormat="0" applyFont="0" applyAlignment="0" applyProtection="0">
      <alignment vertical="center"/>
    </xf>
    <xf numFmtId="0" fontId="43" fillId="20" borderId="12" applyNumberFormat="0" applyAlignment="0" applyProtection="0">
      <alignment vertical="center"/>
    </xf>
    <xf numFmtId="10" fontId="11" fillId="0" borderId="0" applyFont="0" applyFill="0" applyBorder="0" applyAlignment="0" applyProtection="0"/>
    <xf numFmtId="0" fontId="41" fillId="0" borderId="0"/>
    <xf numFmtId="0" fontId="9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11" fillId="0" borderId="14" applyNumberFormat="0" applyFont="0" applyFill="0" applyAlignment="0" applyProtection="0"/>
    <xf numFmtId="0" fontId="45" fillId="0" borderId="15">
      <alignment horizontal="left"/>
    </xf>
    <xf numFmtId="0" fontId="46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20" borderId="1" applyNumberFormat="0" applyAlignment="0" applyProtection="0">
      <alignment vertical="center"/>
    </xf>
    <xf numFmtId="0" fontId="24" fillId="20" borderId="1" applyNumberFormat="0" applyAlignment="0" applyProtection="0">
      <alignment vertical="center"/>
    </xf>
    <xf numFmtId="0" fontId="48" fillId="20" borderId="1" applyNumberFormat="0" applyAlignment="0" applyProtection="0">
      <alignment vertical="center"/>
    </xf>
    <xf numFmtId="186" fontId="2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50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1" fillId="0" borderId="0">
      <protection locked="0"/>
    </xf>
    <xf numFmtId="0" fontId="51" fillId="0" borderId="0"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40" fontId="53" fillId="0" borderId="0" applyFont="0" applyFill="0" applyBorder="0" applyAlignment="0" applyProtection="0"/>
    <xf numFmtId="38" fontId="53" fillId="0" borderId="0" applyFont="0" applyFill="0" applyBorder="0" applyAlignment="0" applyProtection="0"/>
    <xf numFmtId="0" fontId="1" fillId="26" borderId="11" applyNumberFormat="0" applyFont="0" applyAlignment="0" applyProtection="0">
      <alignment vertical="center"/>
    </xf>
    <xf numFmtId="0" fontId="13" fillId="26" borderId="11" applyNumberFormat="0" applyFont="0" applyAlignment="0" applyProtection="0">
      <alignment vertical="center"/>
    </xf>
    <xf numFmtId="0" fontId="1" fillId="26" borderId="11" applyNumberFormat="0" applyFont="0" applyAlignment="0" applyProtection="0">
      <alignment vertical="center"/>
    </xf>
    <xf numFmtId="0" fontId="2" fillId="26" borderId="11" applyNumberFormat="0" applyFont="0" applyAlignment="0" applyProtection="0">
      <alignment vertical="center"/>
    </xf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4" fillId="0" borderId="0">
      <alignment vertical="center"/>
    </xf>
    <xf numFmtId="9" fontId="1" fillId="0" borderId="0" applyFont="0" applyFill="0" applyBorder="0" applyAlignment="0" applyProtection="0"/>
    <xf numFmtId="0" fontId="55" fillId="25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8" fillId="0" borderId="0"/>
    <xf numFmtId="0" fontId="5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21" borderId="2" applyNumberFormat="0" applyAlignment="0" applyProtection="0">
      <alignment vertical="center"/>
    </xf>
    <xf numFmtId="0" fontId="26" fillId="21" borderId="2" applyNumberFormat="0" applyAlignment="0" applyProtection="0">
      <alignment vertical="center"/>
    </xf>
    <xf numFmtId="0" fontId="60" fillId="21" borderId="2" applyNumberFormat="0" applyAlignment="0" applyProtection="0">
      <alignment vertical="center"/>
    </xf>
    <xf numFmtId="187" fontId="1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61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1" fillId="0" borderId="0"/>
    <xf numFmtId="0" fontId="27" fillId="0" borderId="0" applyFont="0" applyFill="0" applyBorder="0" applyAlignment="0" applyProtection="0"/>
    <xf numFmtId="0" fontId="62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62" fillId="0" borderId="9" applyNumberFormat="0" applyFill="0" applyAlignment="0" applyProtection="0">
      <alignment vertical="center"/>
    </xf>
    <xf numFmtId="0" fontId="63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63" fillId="0" borderId="13" applyNumberFormat="0" applyFill="0" applyAlignment="0" applyProtection="0">
      <alignment vertical="center"/>
    </xf>
    <xf numFmtId="0" fontId="64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64" fillId="7" borderId="1" applyNumberFormat="0" applyAlignment="0" applyProtection="0">
      <alignment vertical="center"/>
    </xf>
    <xf numFmtId="4" fontId="51" fillId="0" borderId="0">
      <protection locked="0"/>
    </xf>
    <xf numFmtId="188" fontId="2" fillId="0" borderId="0">
      <protection locked="0"/>
    </xf>
    <xf numFmtId="0" fontId="65" fillId="0" borderId="0">
      <alignment vertical="center"/>
    </xf>
    <xf numFmtId="0" fontId="66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66" fillId="0" borderId="5" applyNumberFormat="0" applyFill="0" applyAlignment="0" applyProtection="0">
      <alignment vertical="center"/>
    </xf>
    <xf numFmtId="0" fontId="67" fillId="0" borderId="6" applyNumberFormat="0" applyFill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67" fillId="0" borderId="6" applyNumberFormat="0" applyFill="0" applyAlignment="0" applyProtection="0">
      <alignment vertical="center"/>
    </xf>
    <xf numFmtId="0" fontId="68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68" fillId="0" borderId="7" applyNumberFormat="0" applyFill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0" borderId="12" applyNumberFormat="0" applyAlignment="0" applyProtection="0">
      <alignment vertical="center"/>
    </xf>
    <xf numFmtId="0" fontId="43" fillId="20" borderId="12" applyNumberFormat="0" applyAlignment="0" applyProtection="0">
      <alignment vertical="center"/>
    </xf>
    <xf numFmtId="0" fontId="70" fillId="20" borderId="12" applyNumberFormat="0" applyAlignment="0" applyProtection="0">
      <alignment vertical="center"/>
    </xf>
    <xf numFmtId="41" fontId="1" fillId="0" borderId="0" applyFont="0" applyFill="0" applyBorder="0" applyAlignment="0" applyProtection="0"/>
    <xf numFmtId="176" fontId="2" fillId="0" borderId="0" applyProtection="0"/>
    <xf numFmtId="0" fontId="2" fillId="0" borderId="0" applyFont="0" applyFill="0" applyBorder="0" applyAlignment="0" applyProtection="0"/>
    <xf numFmtId="0" fontId="71" fillId="0" borderId="0"/>
    <xf numFmtId="0" fontId="72" fillId="0" borderId="0">
      <alignment vertical="center"/>
    </xf>
    <xf numFmtId="42" fontId="1" fillId="0" borderId="0" applyFont="0" applyFill="0" applyBorder="0" applyAlignment="0" applyProtection="0"/>
    <xf numFmtId="189" fontId="2" fillId="0" borderId="0">
      <protection locked="0"/>
    </xf>
    <xf numFmtId="0" fontId="1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74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/>
    <xf numFmtId="0" fontId="11" fillId="0" borderId="0"/>
    <xf numFmtId="0" fontId="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4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>
      <alignment vertical="center"/>
    </xf>
    <xf numFmtId="0" fontId="1" fillId="0" borderId="0">
      <alignment vertical="center"/>
    </xf>
    <xf numFmtId="0" fontId="61" fillId="0" borderId="0"/>
    <xf numFmtId="0" fontId="1" fillId="0" borderId="0">
      <alignment vertical="center"/>
    </xf>
    <xf numFmtId="0" fontId="2" fillId="0" borderId="0"/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74" fillId="0" borderId="0">
      <alignment vertical="center"/>
    </xf>
    <xf numFmtId="0" fontId="11" fillId="0" borderId="0"/>
    <xf numFmtId="0" fontId="1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7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4" fillId="0" borderId="0">
      <alignment vertical="center"/>
    </xf>
    <xf numFmtId="0" fontId="1" fillId="0" borderId="0">
      <alignment vertical="center"/>
    </xf>
    <xf numFmtId="0" fontId="74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>
      <alignment vertical="center"/>
    </xf>
    <xf numFmtId="0" fontId="73" fillId="0" borderId="0" applyNumberFormat="0" applyFill="0" applyBorder="0" applyAlignment="0" applyProtection="0">
      <alignment vertical="top"/>
      <protection locked="0"/>
    </xf>
    <xf numFmtId="0" fontId="51" fillId="0" borderId="14">
      <protection locked="0"/>
    </xf>
    <xf numFmtId="190" fontId="2" fillId="0" borderId="0">
      <protection locked="0"/>
    </xf>
    <xf numFmtId="191" fontId="2" fillId="0" borderId="0">
      <protection locked="0"/>
    </xf>
    <xf numFmtId="41" fontId="1" fillId="0" borderId="0" applyFon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8" fillId="0" borderId="0" xfId="0" applyFont="1" applyFill="1">
      <alignment vertical="center"/>
    </xf>
    <xf numFmtId="0" fontId="5" fillId="0" borderId="0" xfId="0" applyFont="1" applyFill="1" applyAlignment="1">
      <alignment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Fill="1" applyAlignment="1">
      <alignment vertical="top"/>
    </xf>
    <xf numFmtId="0" fontId="0" fillId="0" borderId="0" xfId="0" applyFont="1" applyFill="1" applyBorder="1" applyAlignment="1">
      <alignment vertical="top"/>
    </xf>
    <xf numFmtId="0" fontId="0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6" fillId="0" borderId="0" xfId="0" applyFont="1" applyFill="1" applyBorder="1" applyAlignment="1">
      <alignment vertical="top"/>
    </xf>
    <xf numFmtId="38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>
      <alignment vertical="center"/>
    </xf>
    <xf numFmtId="0" fontId="76" fillId="0" borderId="0" xfId="0" applyFont="1" applyFill="1">
      <alignment vertical="center"/>
    </xf>
    <xf numFmtId="0" fontId="76" fillId="0" borderId="0" xfId="0" applyFont="1" applyFill="1" applyBorder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Border="1">
      <alignment vertical="center"/>
    </xf>
    <xf numFmtId="0" fontId="78" fillId="0" borderId="0" xfId="0" applyFont="1" applyFill="1" applyBorder="1" applyAlignment="1">
      <alignment vertical="center"/>
    </xf>
    <xf numFmtId="0" fontId="78" fillId="0" borderId="24" xfId="0" applyFont="1" applyFill="1" applyBorder="1" applyAlignment="1">
      <alignment vertical="center"/>
    </xf>
    <xf numFmtId="0" fontId="78" fillId="0" borderId="24" xfId="0" applyFont="1" applyFill="1" applyBorder="1" applyAlignment="1">
      <alignment horizontal="right" vertical="center"/>
    </xf>
    <xf numFmtId="38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Border="1" applyAlignment="1">
      <alignment vertical="center" wrapText="1"/>
    </xf>
    <xf numFmtId="0" fontId="80" fillId="0" borderId="0" xfId="0" applyFont="1" applyFill="1">
      <alignment vertical="center"/>
    </xf>
    <xf numFmtId="0" fontId="4" fillId="0" borderId="0" xfId="0" applyFont="1" applyFill="1" applyBorder="1" applyAlignment="1">
      <alignment horizontal="right" vertical="center"/>
    </xf>
    <xf numFmtId="177" fontId="4" fillId="0" borderId="0" xfId="0" applyNumberFormat="1" applyFont="1" applyFill="1">
      <alignment vertical="center"/>
    </xf>
    <xf numFmtId="177" fontId="4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>
      <alignment vertical="center"/>
    </xf>
    <xf numFmtId="193" fontId="4" fillId="0" borderId="0" xfId="0" applyNumberFormat="1" applyFont="1" applyFill="1" applyBorder="1" applyAlignment="1">
      <alignment horizontal="right" vertical="center"/>
    </xf>
    <xf numFmtId="193" fontId="4" fillId="0" borderId="0" xfId="0" applyNumberFormat="1" applyFont="1" applyFill="1" applyBorder="1" applyAlignment="1">
      <alignment horizontal="right" vertical="center" wrapText="1"/>
    </xf>
    <xf numFmtId="0" fontId="4" fillId="0" borderId="29" xfId="0" applyFont="1" applyFill="1" applyBorder="1">
      <alignment vertical="center"/>
    </xf>
    <xf numFmtId="0" fontId="4" fillId="0" borderId="30" xfId="0" applyFont="1" applyFill="1" applyBorder="1">
      <alignment vertical="center"/>
    </xf>
    <xf numFmtId="0" fontId="4" fillId="0" borderId="31" xfId="0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38" fontId="4" fillId="0" borderId="30" xfId="0" applyNumberFormat="1" applyFont="1" applyFill="1" applyBorder="1" applyAlignment="1">
      <alignment horizontal="center" vertical="center" wrapText="1"/>
    </xf>
    <xf numFmtId="38" fontId="4" fillId="0" borderId="29" xfId="0" applyNumberFormat="1" applyFont="1" applyFill="1" applyBorder="1" applyAlignment="1">
      <alignment vertical="center" wrapText="1"/>
    </xf>
    <xf numFmtId="193" fontId="4" fillId="0" borderId="33" xfId="0" applyNumberFormat="1" applyFont="1" applyFill="1" applyBorder="1">
      <alignment vertical="center"/>
    </xf>
    <xf numFmtId="193" fontId="4" fillId="0" borderId="2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81" fillId="0" borderId="0" xfId="0" applyFont="1" applyFill="1">
      <alignment vertical="center"/>
    </xf>
    <xf numFmtId="38" fontId="4" fillId="0" borderId="37" xfId="0" applyNumberFormat="1" applyFont="1" applyFill="1" applyBorder="1" applyAlignment="1">
      <alignment horizontal="center" vertical="center" wrapText="1"/>
    </xf>
    <xf numFmtId="0" fontId="77" fillId="0" borderId="0" xfId="0" applyFont="1" applyAlignment="1">
      <alignment vertical="top"/>
    </xf>
    <xf numFmtId="0" fontId="71" fillId="0" borderId="0" xfId="0" applyFont="1" applyAlignment="1">
      <alignment vertical="top"/>
    </xf>
    <xf numFmtId="41" fontId="4" fillId="0" borderId="0" xfId="373" applyFont="1" applyFill="1" applyBorder="1" applyAlignment="1">
      <alignment horizontal="right" vertical="center"/>
    </xf>
    <xf numFmtId="41" fontId="4" fillId="0" borderId="20" xfId="373" applyFont="1" applyFill="1" applyBorder="1" applyAlignment="1">
      <alignment horizontal="right" vertical="center"/>
    </xf>
    <xf numFmtId="41" fontId="4" fillId="0" borderId="24" xfId="373" applyFont="1" applyFill="1" applyBorder="1" applyAlignment="1">
      <alignment horizontal="right" vertical="center"/>
    </xf>
    <xf numFmtId="41" fontId="4" fillId="0" borderId="25" xfId="373" applyFont="1" applyFill="1" applyBorder="1" applyAlignment="1">
      <alignment horizontal="right" vertical="center"/>
    </xf>
    <xf numFmtId="41" fontId="4" fillId="0" borderId="0" xfId="373" applyFont="1" applyFill="1" applyBorder="1" applyAlignment="1">
      <alignment vertical="center"/>
    </xf>
    <xf numFmtId="41" fontId="4" fillId="0" borderId="0" xfId="373" applyFont="1" applyBorder="1" applyAlignment="1">
      <alignment vertical="center"/>
    </xf>
    <xf numFmtId="194" fontId="4" fillId="0" borderId="27" xfId="269" applyNumberFormat="1" applyFont="1" applyFill="1" applyBorder="1" applyAlignment="1">
      <alignment horizontal="center" vertical="center"/>
    </xf>
    <xf numFmtId="41" fontId="4" fillId="0" borderId="0" xfId="373" applyFont="1" applyBorder="1" applyAlignment="1">
      <alignment horizontal="right" vertical="center"/>
    </xf>
    <xf numFmtId="41" fontId="4" fillId="0" borderId="20" xfId="373" applyFont="1" applyBorder="1" applyAlignment="1">
      <alignment horizontal="right" vertical="center"/>
    </xf>
    <xf numFmtId="176" fontId="4" fillId="0" borderId="27" xfId="269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41" fontId="4" fillId="0" borderId="33" xfId="373" applyFont="1" applyFill="1" applyBorder="1" applyAlignment="1">
      <alignment vertical="center"/>
    </xf>
    <xf numFmtId="41" fontId="4" fillId="0" borderId="20" xfId="373" applyFont="1" applyBorder="1" applyAlignment="1">
      <alignment vertical="center"/>
    </xf>
    <xf numFmtId="0" fontId="78" fillId="0" borderId="0" xfId="0" applyFont="1" applyFill="1" applyBorder="1" applyAlignment="1">
      <alignment horizontal="right" vertical="center"/>
    </xf>
    <xf numFmtId="0" fontId="4" fillId="0" borderId="19" xfId="0" applyFont="1" applyFill="1" applyBorder="1" applyAlignment="1">
      <alignment vertical="center" wrapText="1"/>
    </xf>
    <xf numFmtId="193" fontId="4" fillId="0" borderId="33" xfId="0" applyNumberFormat="1" applyFont="1" applyFill="1" applyBorder="1" applyAlignment="1">
      <alignment horizontal="right" vertical="center" wrapText="1"/>
    </xf>
    <xf numFmtId="193" fontId="4" fillId="0" borderId="20" xfId="0" applyNumberFormat="1" applyFont="1" applyFill="1" applyBorder="1" applyAlignment="1">
      <alignment horizontal="right" vertical="center" wrapText="1"/>
    </xf>
    <xf numFmtId="0" fontId="4" fillId="0" borderId="20" xfId="0" applyNumberFormat="1" applyFont="1" applyFill="1" applyBorder="1">
      <alignment vertical="center"/>
    </xf>
    <xf numFmtId="3" fontId="82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/>
    <xf numFmtId="41" fontId="4" fillId="0" borderId="40" xfId="373" applyFont="1" applyBorder="1" applyAlignment="1">
      <alignment horizontal="right" vertical="center"/>
    </xf>
    <xf numFmtId="41" fontId="4" fillId="0" borderId="24" xfId="373" applyFont="1" applyBorder="1" applyAlignment="1">
      <alignment horizontal="right" vertical="center"/>
    </xf>
    <xf numFmtId="41" fontId="4" fillId="0" borderId="25" xfId="373" applyFont="1" applyBorder="1" applyAlignment="1">
      <alignment horizontal="right" vertical="center"/>
    </xf>
    <xf numFmtId="0" fontId="79" fillId="0" borderId="0" xfId="0" applyFont="1" applyFill="1" applyAlignment="1">
      <alignment vertical="top"/>
    </xf>
    <xf numFmtId="41" fontId="79" fillId="27" borderId="0" xfId="373" applyFont="1" applyFill="1" applyBorder="1" applyAlignment="1">
      <alignment vertical="center"/>
    </xf>
    <xf numFmtId="41" fontId="79" fillId="27" borderId="20" xfId="373" applyFont="1" applyFill="1" applyBorder="1" applyAlignment="1">
      <alignment vertical="center"/>
    </xf>
    <xf numFmtId="194" fontId="79" fillId="27" borderId="27" xfId="269" applyNumberFormat="1" applyFont="1" applyFill="1" applyBorder="1" applyAlignment="1">
      <alignment horizontal="center" vertical="center"/>
    </xf>
    <xf numFmtId="41" fontId="79" fillId="27" borderId="0" xfId="373" applyFont="1" applyFill="1" applyBorder="1" applyAlignment="1">
      <alignment horizontal="right" vertical="center"/>
    </xf>
    <xf numFmtId="41" fontId="79" fillId="27" borderId="20" xfId="373" applyFont="1" applyFill="1" applyBorder="1" applyAlignment="1">
      <alignment horizontal="right" vertical="center"/>
    </xf>
    <xf numFmtId="41" fontId="4" fillId="0" borderId="41" xfId="373" applyFont="1" applyBorder="1" applyAlignment="1">
      <alignment horizontal="right" vertical="center"/>
    </xf>
    <xf numFmtId="0" fontId="4" fillId="0" borderId="28" xfId="0" applyFont="1" applyFill="1" applyBorder="1" applyAlignment="1">
      <alignment horizontal="center" vertical="center" wrapText="1"/>
    </xf>
    <xf numFmtId="38" fontId="4" fillId="0" borderId="28" xfId="0" applyNumberFormat="1" applyFont="1" applyFill="1" applyBorder="1" applyAlignment="1">
      <alignment horizontal="center" vertical="center" wrapText="1"/>
    </xf>
    <xf numFmtId="38" fontId="4" fillId="0" borderId="34" xfId="0" applyNumberFormat="1" applyFont="1" applyFill="1" applyBorder="1" applyAlignment="1">
      <alignment horizontal="center" vertical="center" wrapText="1"/>
    </xf>
    <xf numFmtId="38" fontId="4" fillId="0" borderId="38" xfId="0" applyNumberFormat="1" applyFont="1" applyFill="1" applyBorder="1" applyAlignment="1">
      <alignment horizontal="center" vertical="center" wrapText="1"/>
    </xf>
    <xf numFmtId="41" fontId="4" fillId="0" borderId="20" xfId="373" applyFont="1" applyFill="1" applyBorder="1">
      <alignment vertical="center"/>
    </xf>
    <xf numFmtId="41" fontId="79" fillId="27" borderId="0" xfId="373" applyFont="1" applyFill="1" applyBorder="1">
      <alignment vertical="center"/>
    </xf>
    <xf numFmtId="41" fontId="79" fillId="27" borderId="20" xfId="373" applyFont="1" applyFill="1" applyBorder="1">
      <alignment vertical="center"/>
    </xf>
    <xf numFmtId="41" fontId="4" fillId="0" borderId="24" xfId="373" applyFont="1" applyFill="1" applyBorder="1">
      <alignment vertical="center"/>
    </xf>
    <xf numFmtId="41" fontId="4" fillId="0" borderId="25" xfId="373" applyFont="1" applyFill="1" applyBorder="1">
      <alignment vertical="center"/>
    </xf>
    <xf numFmtId="41" fontId="4" fillId="0" borderId="43" xfId="373" applyFont="1" applyFill="1" applyBorder="1" applyAlignment="1">
      <alignment horizontal="right" vertical="center"/>
    </xf>
    <xf numFmtId="41" fontId="79" fillId="27" borderId="43" xfId="373" applyFont="1" applyFill="1" applyBorder="1" applyAlignment="1">
      <alignment vertical="center"/>
    </xf>
    <xf numFmtId="41" fontId="4" fillId="0" borderId="43" xfId="373" applyFont="1" applyFill="1" applyBorder="1" applyAlignment="1">
      <alignment vertical="center"/>
    </xf>
    <xf numFmtId="41" fontId="4" fillId="0" borderId="20" xfId="373" applyFont="1" applyFill="1" applyBorder="1" applyAlignment="1">
      <alignment vertical="center"/>
    </xf>
    <xf numFmtId="41" fontId="83" fillId="0" borderId="0" xfId="373" applyFont="1" applyFill="1" applyBorder="1" applyAlignment="1">
      <alignment horizontal="right" vertical="center"/>
    </xf>
    <xf numFmtId="41" fontId="83" fillId="0" borderId="43" xfId="373" applyFont="1" applyFill="1" applyBorder="1" applyAlignment="1">
      <alignment horizontal="right" vertical="center"/>
    </xf>
    <xf numFmtId="41" fontId="83" fillId="0" borderId="20" xfId="373" applyFont="1" applyFill="1" applyBorder="1" applyAlignment="1">
      <alignment horizontal="right" vertical="center"/>
    </xf>
    <xf numFmtId="41" fontId="4" fillId="0" borderId="40" xfId="373" applyFont="1" applyFill="1" applyBorder="1" applyAlignment="1">
      <alignment vertical="center"/>
    </xf>
    <xf numFmtId="41" fontId="4" fillId="0" borderId="42" xfId="373" applyFont="1" applyFill="1" applyBorder="1" applyAlignment="1">
      <alignment vertical="center"/>
    </xf>
    <xf numFmtId="41" fontId="4" fillId="0" borderId="24" xfId="373" applyFont="1" applyFill="1" applyBorder="1" applyAlignment="1">
      <alignment vertical="center"/>
    </xf>
    <xf numFmtId="41" fontId="4" fillId="0" borderId="25" xfId="373" applyFont="1" applyFill="1" applyBorder="1" applyAlignment="1">
      <alignment vertical="center"/>
    </xf>
    <xf numFmtId="41" fontId="83" fillId="0" borderId="24" xfId="373" applyFont="1" applyFill="1" applyBorder="1" applyAlignment="1">
      <alignment horizontal="right" vertical="center"/>
    </xf>
    <xf numFmtId="41" fontId="83" fillId="0" borderId="42" xfId="373" applyFont="1" applyFill="1" applyBorder="1" applyAlignment="1">
      <alignment horizontal="right" vertical="center"/>
    </xf>
    <xf numFmtId="41" fontId="83" fillId="0" borderId="25" xfId="373" applyFont="1" applyFill="1" applyBorder="1" applyAlignment="1">
      <alignment horizontal="right" vertical="center"/>
    </xf>
    <xf numFmtId="41" fontId="4" fillId="0" borderId="43" xfId="373" applyFont="1" applyFill="1" applyBorder="1">
      <alignment vertical="center"/>
    </xf>
    <xf numFmtId="41" fontId="79" fillId="27" borderId="43" xfId="373" applyFont="1" applyFill="1" applyBorder="1">
      <alignment vertical="center"/>
    </xf>
    <xf numFmtId="41" fontId="4" fillId="0" borderId="42" xfId="373" applyFont="1" applyFill="1" applyBorder="1">
      <alignment vertical="center"/>
    </xf>
    <xf numFmtId="41" fontId="79" fillId="27" borderId="43" xfId="373" applyFont="1" applyFill="1" applyBorder="1" applyAlignment="1">
      <alignment horizontal="right" vertical="center"/>
    </xf>
    <xf numFmtId="41" fontId="4" fillId="0" borderId="42" xfId="373" applyFont="1" applyFill="1" applyBorder="1" applyAlignment="1">
      <alignment horizontal="right" vertical="center"/>
    </xf>
    <xf numFmtId="41" fontId="4" fillId="0" borderId="43" xfId="373" applyFont="1" applyBorder="1" applyAlignment="1">
      <alignment horizontal="right" vertical="center"/>
    </xf>
    <xf numFmtId="41" fontId="4" fillId="0" borderId="42" xfId="373" applyFont="1" applyBorder="1" applyAlignment="1">
      <alignment horizontal="right" vertical="center"/>
    </xf>
    <xf numFmtId="41" fontId="4" fillId="0" borderId="43" xfId="373" applyFont="1" applyBorder="1" applyAlignment="1">
      <alignment vertical="center"/>
    </xf>
    <xf numFmtId="192" fontId="4" fillId="0" borderId="27" xfId="0" applyNumberFormat="1" applyFont="1" applyFill="1" applyBorder="1" applyAlignment="1">
      <alignment horizontal="center" vertical="center" wrapText="1"/>
    </xf>
    <xf numFmtId="192" fontId="4" fillId="0" borderId="27" xfId="0" applyNumberFormat="1" applyFont="1" applyFill="1" applyBorder="1" applyAlignment="1">
      <alignment horizontal="center" vertical="center"/>
    </xf>
    <xf numFmtId="192" fontId="79" fillId="27" borderId="27" xfId="0" applyNumberFormat="1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 wrapText="1"/>
    </xf>
    <xf numFmtId="193" fontId="4" fillId="0" borderId="0" xfId="0" applyNumberFormat="1" applyFont="1" applyFill="1" applyBorder="1">
      <alignment vertical="center"/>
    </xf>
    <xf numFmtId="41" fontId="4" fillId="0" borderId="0" xfId="373" applyFont="1" applyFill="1" applyBorder="1">
      <alignment vertical="center"/>
    </xf>
    <xf numFmtId="0" fontId="79" fillId="27" borderId="27" xfId="0" applyFont="1" applyFill="1" applyBorder="1" applyAlignment="1">
      <alignment horizontal="center" vertical="center"/>
    </xf>
    <xf numFmtId="177" fontId="4" fillId="0" borderId="27" xfId="0" applyNumberFormat="1" applyFont="1" applyFill="1" applyBorder="1" applyAlignment="1">
      <alignment horizontal="center" vertical="center"/>
    </xf>
    <xf numFmtId="41" fontId="8" fillId="0" borderId="20" xfId="373" applyFont="1" applyFill="1" applyBorder="1" applyAlignment="1">
      <alignment horizontal="right" vertical="center"/>
    </xf>
    <xf numFmtId="177" fontId="4" fillId="0" borderId="39" xfId="0" applyNumberFormat="1" applyFont="1" applyFill="1" applyBorder="1" applyAlignment="1">
      <alignment horizontal="center" vertical="center"/>
    </xf>
    <xf numFmtId="41" fontId="8" fillId="0" borderId="25" xfId="373" applyFont="1" applyFill="1" applyBorder="1" applyAlignment="1">
      <alignment horizontal="right" vertical="center"/>
    </xf>
    <xf numFmtId="177" fontId="4" fillId="0" borderId="20" xfId="0" applyNumberFormat="1" applyFont="1" applyFill="1" applyBorder="1" applyAlignment="1">
      <alignment horizontal="right" vertical="center"/>
    </xf>
    <xf numFmtId="41" fontId="4" fillId="0" borderId="44" xfId="373" applyFont="1" applyFill="1" applyBorder="1" applyAlignment="1">
      <alignment horizontal="right" vertical="center"/>
    </xf>
    <xf numFmtId="0" fontId="0" fillId="0" borderId="0" xfId="0" applyFont="1" applyFill="1">
      <alignment vertical="center"/>
    </xf>
    <xf numFmtId="41" fontId="4" fillId="0" borderId="41" xfId="373" applyFont="1" applyFill="1" applyBorder="1" applyAlignment="1">
      <alignment vertical="center"/>
    </xf>
    <xf numFmtId="0" fontId="4" fillId="0" borderId="21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38" fontId="4" fillId="0" borderId="17" xfId="0" applyNumberFormat="1" applyFont="1" applyFill="1" applyBorder="1" applyAlignment="1">
      <alignment horizontal="center" vertical="center" wrapText="1"/>
    </xf>
    <xf numFmtId="38" fontId="4" fillId="0" borderId="23" xfId="0" applyNumberFormat="1" applyFont="1" applyFill="1" applyBorder="1" applyAlignment="1">
      <alignment horizontal="center" vertical="center" wrapText="1"/>
    </xf>
    <xf numFmtId="38" fontId="4" fillId="0" borderId="16" xfId="0" applyNumberFormat="1" applyFont="1" applyFill="1" applyBorder="1" applyAlignment="1">
      <alignment horizontal="center" vertical="center" wrapText="1"/>
    </xf>
    <xf numFmtId="38" fontId="4" fillId="0" borderId="4" xfId="0" applyNumberFormat="1" applyFont="1" applyFill="1" applyBorder="1" applyAlignment="1">
      <alignment horizontal="center" vertical="center" wrapText="1"/>
    </xf>
    <xf numFmtId="0" fontId="77" fillId="0" borderId="0" xfId="0" applyFont="1" applyFill="1" applyBorder="1" applyAlignment="1">
      <alignment horizontal="left" vertical="top"/>
    </xf>
    <xf numFmtId="0" fontId="78" fillId="0" borderId="24" xfId="0" applyFont="1" applyFill="1" applyBorder="1" applyAlignment="1">
      <alignment horizontal="left" vertical="center"/>
    </xf>
    <xf numFmtId="38" fontId="4" fillId="0" borderId="26" xfId="0" applyNumberFormat="1" applyFont="1" applyFill="1" applyBorder="1" applyAlignment="1">
      <alignment horizontal="center" vertical="center" wrapText="1"/>
    </xf>
    <xf numFmtId="38" fontId="4" fillId="0" borderId="27" xfId="0" applyNumberFormat="1" applyFont="1" applyFill="1" applyBorder="1" applyAlignment="1">
      <alignment horizontal="center" vertical="center" wrapText="1"/>
    </xf>
    <xf numFmtId="38" fontId="4" fillId="0" borderId="32" xfId="0" applyNumberFormat="1" applyFont="1" applyFill="1" applyBorder="1" applyAlignment="1">
      <alignment horizontal="center" vertical="center" wrapText="1"/>
    </xf>
    <xf numFmtId="38" fontId="4" fillId="0" borderId="0" xfId="0" applyNumberFormat="1" applyFont="1" applyFill="1" applyBorder="1" applyAlignment="1">
      <alignment horizontal="center" vertical="center" wrapText="1"/>
    </xf>
    <xf numFmtId="38" fontId="4" fillId="0" borderId="20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38" fontId="4" fillId="0" borderId="35" xfId="0" applyNumberFormat="1" applyFont="1" applyFill="1" applyBorder="1" applyAlignment="1">
      <alignment horizontal="center" vertical="center" wrapText="1"/>
    </xf>
    <xf numFmtId="38" fontId="4" fillId="0" borderId="36" xfId="0" applyNumberFormat="1" applyFont="1" applyFill="1" applyBorder="1" applyAlignment="1">
      <alignment horizontal="center" vertical="center" wrapText="1"/>
    </xf>
    <xf numFmtId="38" fontId="4" fillId="0" borderId="18" xfId="0" applyNumberFormat="1" applyFont="1" applyFill="1" applyBorder="1" applyAlignment="1">
      <alignment horizontal="center" vertical="center" wrapText="1"/>
    </xf>
    <xf numFmtId="38" fontId="4" fillId="0" borderId="21" xfId="0" applyNumberFormat="1" applyFont="1" applyFill="1" applyBorder="1" applyAlignment="1">
      <alignment horizontal="center" vertical="center" wrapText="1"/>
    </xf>
    <xf numFmtId="38" fontId="4" fillId="0" borderId="28" xfId="0" applyNumberFormat="1" applyFont="1" applyFill="1" applyBorder="1" applyAlignment="1">
      <alignment horizontal="center" vertical="center" wrapText="1"/>
    </xf>
    <xf numFmtId="38" fontId="4" fillId="0" borderId="8" xfId="0" applyNumberFormat="1" applyFont="1" applyFill="1" applyBorder="1" applyAlignment="1">
      <alignment horizontal="center" vertical="center" wrapText="1"/>
    </xf>
    <xf numFmtId="38" fontId="4" fillId="0" borderId="34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176" fontId="4" fillId="0" borderId="35" xfId="269" applyFont="1" applyFill="1" applyBorder="1" applyAlignment="1">
      <alignment horizontal="center" vertical="center" wrapText="1"/>
    </xf>
    <xf numFmtId="176" fontId="4" fillId="0" borderId="35" xfId="269" applyFont="1" applyFill="1" applyBorder="1" applyAlignment="1">
      <alignment horizontal="center" vertical="center"/>
    </xf>
    <xf numFmtId="176" fontId="4" fillId="0" borderId="36" xfId="269" applyFont="1" applyFill="1" applyBorder="1" applyAlignment="1">
      <alignment horizontal="center" vertical="center"/>
    </xf>
    <xf numFmtId="41" fontId="4" fillId="0" borderId="8" xfId="368" applyNumberFormat="1" applyFont="1" applyFill="1" applyBorder="1" applyAlignment="1">
      <alignment horizontal="center" vertical="center" wrapText="1"/>
    </xf>
    <xf numFmtId="38" fontId="4" fillId="0" borderId="38" xfId="0" applyNumberFormat="1" applyFont="1" applyFill="1" applyBorder="1" applyAlignment="1">
      <alignment horizontal="center" vertical="center" wrapText="1"/>
    </xf>
    <xf numFmtId="41" fontId="4" fillId="0" borderId="22" xfId="368" applyNumberFormat="1" applyFont="1" applyFill="1" applyBorder="1" applyAlignment="1">
      <alignment horizontal="center" vertical="center" wrapText="1"/>
    </xf>
    <xf numFmtId="41" fontId="4" fillId="0" borderId="23" xfId="368" applyNumberFormat="1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/>
    </xf>
  </cellXfs>
  <cellStyles count="374">
    <cellStyle name="??&amp;O?&amp;H?_x0008__x000f__x0007_?_x0007__x0001__x0001_" xfId="1" xr:uid="{00000000-0005-0000-0000-000000000000}"/>
    <cellStyle name="??&amp;O?&amp;H?_x0008_??_x0007__x0001__x0001_" xfId="2" xr:uid="{00000000-0005-0000-0000-000001000000}"/>
    <cellStyle name="_Book1" xfId="3" xr:uid="{00000000-0005-0000-0000-000002000000}"/>
    <cellStyle name="_Capex Tracking Control Sheet -ADMIN " xfId="4" xr:uid="{00000000-0005-0000-0000-000003000000}"/>
    <cellStyle name="_Project tracking Puri (Diana) per March'06 " xfId="5" xr:uid="{00000000-0005-0000-0000-000004000000}"/>
    <cellStyle name="_Recon with FAR " xfId="6" xr:uid="{00000000-0005-0000-0000-000005000000}"/>
    <cellStyle name="_금융점포(광주)" xfId="7" xr:uid="{00000000-0005-0000-0000-000006000000}"/>
    <cellStyle name="_은행별 점포현황(202011년12월말기준)" xfId="8" xr:uid="{00000000-0005-0000-0000-000007000000}"/>
    <cellStyle name="¤@?e_TEST-1 " xfId="9" xr:uid="{00000000-0005-0000-0000-000008000000}"/>
    <cellStyle name="20% - Accent1" xfId="10" xr:uid="{00000000-0005-0000-0000-000009000000}"/>
    <cellStyle name="20% - Accent2" xfId="11" xr:uid="{00000000-0005-0000-0000-00000A000000}"/>
    <cellStyle name="20% - Accent3" xfId="12" xr:uid="{00000000-0005-0000-0000-00000B000000}"/>
    <cellStyle name="20% - Accent4" xfId="13" xr:uid="{00000000-0005-0000-0000-00000C000000}"/>
    <cellStyle name="20% - Accent5" xfId="14" xr:uid="{00000000-0005-0000-0000-00000D000000}"/>
    <cellStyle name="20% - Accent6" xfId="15" xr:uid="{00000000-0005-0000-0000-00000E000000}"/>
    <cellStyle name="20% - 강조색1 2" xfId="16" xr:uid="{00000000-0005-0000-0000-00000F000000}"/>
    <cellStyle name="20% - 강조색1 2 2" xfId="17" xr:uid="{00000000-0005-0000-0000-000010000000}"/>
    <cellStyle name="20% - 강조색1 3" xfId="18" xr:uid="{00000000-0005-0000-0000-000011000000}"/>
    <cellStyle name="20% - 강조색2 2" xfId="19" xr:uid="{00000000-0005-0000-0000-000012000000}"/>
    <cellStyle name="20% - 강조색2 2 2" xfId="20" xr:uid="{00000000-0005-0000-0000-000013000000}"/>
    <cellStyle name="20% - 강조색2 3" xfId="21" xr:uid="{00000000-0005-0000-0000-000014000000}"/>
    <cellStyle name="20% - 강조색3 2" xfId="22" xr:uid="{00000000-0005-0000-0000-000015000000}"/>
    <cellStyle name="20% - 강조색3 2 2" xfId="23" xr:uid="{00000000-0005-0000-0000-000016000000}"/>
    <cellStyle name="20% - 강조색3 3" xfId="24" xr:uid="{00000000-0005-0000-0000-000017000000}"/>
    <cellStyle name="20% - 강조색4 2" xfId="25" xr:uid="{00000000-0005-0000-0000-000018000000}"/>
    <cellStyle name="20% - 강조색4 2 2" xfId="26" xr:uid="{00000000-0005-0000-0000-000019000000}"/>
    <cellStyle name="20% - 강조색4 3" xfId="27" xr:uid="{00000000-0005-0000-0000-00001A000000}"/>
    <cellStyle name="20% - 강조색5 2" xfId="28" xr:uid="{00000000-0005-0000-0000-00001B000000}"/>
    <cellStyle name="20% - 강조색5 2 2" xfId="29" xr:uid="{00000000-0005-0000-0000-00001C000000}"/>
    <cellStyle name="20% - 강조색5 3" xfId="30" xr:uid="{00000000-0005-0000-0000-00001D000000}"/>
    <cellStyle name="20% - 강조색6 2" xfId="31" xr:uid="{00000000-0005-0000-0000-00001E000000}"/>
    <cellStyle name="20% - 강조색6 2 2" xfId="32" xr:uid="{00000000-0005-0000-0000-00001F000000}"/>
    <cellStyle name="20% - 강조색6 3" xfId="33" xr:uid="{00000000-0005-0000-0000-000020000000}"/>
    <cellStyle name="40% - Accent1" xfId="34" xr:uid="{00000000-0005-0000-0000-000021000000}"/>
    <cellStyle name="40% - Accent2" xfId="35" xr:uid="{00000000-0005-0000-0000-000022000000}"/>
    <cellStyle name="40% - Accent3" xfId="36" xr:uid="{00000000-0005-0000-0000-000023000000}"/>
    <cellStyle name="40% - Accent4" xfId="37" xr:uid="{00000000-0005-0000-0000-000024000000}"/>
    <cellStyle name="40% - Accent5" xfId="38" xr:uid="{00000000-0005-0000-0000-000025000000}"/>
    <cellStyle name="40% - Accent6" xfId="39" xr:uid="{00000000-0005-0000-0000-000026000000}"/>
    <cellStyle name="40% - 강조색1 2" xfId="40" xr:uid="{00000000-0005-0000-0000-000027000000}"/>
    <cellStyle name="40% - 강조색1 2 2" xfId="41" xr:uid="{00000000-0005-0000-0000-000028000000}"/>
    <cellStyle name="40% - 강조색1 3" xfId="42" xr:uid="{00000000-0005-0000-0000-000029000000}"/>
    <cellStyle name="40% - 강조색2 2" xfId="43" xr:uid="{00000000-0005-0000-0000-00002A000000}"/>
    <cellStyle name="40% - 강조색2 2 2" xfId="44" xr:uid="{00000000-0005-0000-0000-00002B000000}"/>
    <cellStyle name="40% - 강조색2 3" xfId="45" xr:uid="{00000000-0005-0000-0000-00002C000000}"/>
    <cellStyle name="40% - 강조색3 2" xfId="46" xr:uid="{00000000-0005-0000-0000-00002D000000}"/>
    <cellStyle name="40% - 강조색3 2 2" xfId="47" xr:uid="{00000000-0005-0000-0000-00002E000000}"/>
    <cellStyle name="40% - 강조색3 3" xfId="48" xr:uid="{00000000-0005-0000-0000-00002F000000}"/>
    <cellStyle name="40% - 강조색4 2" xfId="49" xr:uid="{00000000-0005-0000-0000-000030000000}"/>
    <cellStyle name="40% - 강조색4 2 2" xfId="50" xr:uid="{00000000-0005-0000-0000-000031000000}"/>
    <cellStyle name="40% - 강조색4 3" xfId="51" xr:uid="{00000000-0005-0000-0000-000032000000}"/>
    <cellStyle name="40% - 강조색5 2" xfId="52" xr:uid="{00000000-0005-0000-0000-000033000000}"/>
    <cellStyle name="40% - 강조색5 2 2" xfId="53" xr:uid="{00000000-0005-0000-0000-000034000000}"/>
    <cellStyle name="40% - 강조색5 3" xfId="54" xr:uid="{00000000-0005-0000-0000-000035000000}"/>
    <cellStyle name="40% - 강조색6 2" xfId="55" xr:uid="{00000000-0005-0000-0000-000036000000}"/>
    <cellStyle name="40% - 강조색6 2 2" xfId="56" xr:uid="{00000000-0005-0000-0000-000037000000}"/>
    <cellStyle name="40% - 강조색6 3" xfId="57" xr:uid="{00000000-0005-0000-0000-000038000000}"/>
    <cellStyle name="60% - Accent1" xfId="58" xr:uid="{00000000-0005-0000-0000-000039000000}"/>
    <cellStyle name="60% - Accent2" xfId="59" xr:uid="{00000000-0005-0000-0000-00003A000000}"/>
    <cellStyle name="60% - Accent3" xfId="60" xr:uid="{00000000-0005-0000-0000-00003B000000}"/>
    <cellStyle name="60% - Accent4" xfId="61" xr:uid="{00000000-0005-0000-0000-00003C000000}"/>
    <cellStyle name="60% - Accent5" xfId="62" xr:uid="{00000000-0005-0000-0000-00003D000000}"/>
    <cellStyle name="60% - Accent6" xfId="63" xr:uid="{00000000-0005-0000-0000-00003E000000}"/>
    <cellStyle name="60% - 강조색1 2" xfId="64" xr:uid="{00000000-0005-0000-0000-00003F000000}"/>
    <cellStyle name="60% - 강조색1 2 2" xfId="65" xr:uid="{00000000-0005-0000-0000-000040000000}"/>
    <cellStyle name="60% - 강조색1 3" xfId="66" xr:uid="{00000000-0005-0000-0000-000041000000}"/>
    <cellStyle name="60% - 강조색2 2" xfId="67" xr:uid="{00000000-0005-0000-0000-000042000000}"/>
    <cellStyle name="60% - 강조색2 2 2" xfId="68" xr:uid="{00000000-0005-0000-0000-000043000000}"/>
    <cellStyle name="60% - 강조색2 3" xfId="69" xr:uid="{00000000-0005-0000-0000-000044000000}"/>
    <cellStyle name="60% - 강조색3 2" xfId="70" xr:uid="{00000000-0005-0000-0000-000045000000}"/>
    <cellStyle name="60% - 강조색3 2 2" xfId="71" xr:uid="{00000000-0005-0000-0000-000046000000}"/>
    <cellStyle name="60% - 강조색3 3" xfId="72" xr:uid="{00000000-0005-0000-0000-000047000000}"/>
    <cellStyle name="60% - 강조색4 2" xfId="73" xr:uid="{00000000-0005-0000-0000-000048000000}"/>
    <cellStyle name="60% - 강조색4 2 2" xfId="74" xr:uid="{00000000-0005-0000-0000-000049000000}"/>
    <cellStyle name="60% - 강조색4 3" xfId="75" xr:uid="{00000000-0005-0000-0000-00004A000000}"/>
    <cellStyle name="60% - 강조색5 2" xfId="76" xr:uid="{00000000-0005-0000-0000-00004B000000}"/>
    <cellStyle name="60% - 강조색5 2 2" xfId="77" xr:uid="{00000000-0005-0000-0000-00004C000000}"/>
    <cellStyle name="60% - 강조색5 3" xfId="78" xr:uid="{00000000-0005-0000-0000-00004D000000}"/>
    <cellStyle name="60% - 강조색6 2" xfId="79" xr:uid="{00000000-0005-0000-0000-00004E000000}"/>
    <cellStyle name="60% - 강조색6 2 2" xfId="80" xr:uid="{00000000-0005-0000-0000-00004F000000}"/>
    <cellStyle name="60% - 강조색6 3" xfId="81" xr:uid="{00000000-0005-0000-0000-000050000000}"/>
    <cellStyle name="A¨­￠￢￠O [0]_INQUIRY ￠?￥i¨u¡AAⓒ￢Aⓒª " xfId="82" xr:uid="{00000000-0005-0000-0000-000051000000}"/>
    <cellStyle name="A¨­￠￢￠O_INQUIRY ￠?￥i¨u¡AAⓒ￢Aⓒª " xfId="83" xr:uid="{00000000-0005-0000-0000-000052000000}"/>
    <cellStyle name="Accent1" xfId="84" xr:uid="{00000000-0005-0000-0000-000053000000}"/>
    <cellStyle name="Accent2" xfId="85" xr:uid="{00000000-0005-0000-0000-000054000000}"/>
    <cellStyle name="Accent3" xfId="86" xr:uid="{00000000-0005-0000-0000-000055000000}"/>
    <cellStyle name="Accent4" xfId="87" xr:uid="{00000000-0005-0000-0000-000056000000}"/>
    <cellStyle name="Accent5" xfId="88" xr:uid="{00000000-0005-0000-0000-000057000000}"/>
    <cellStyle name="Accent6" xfId="89" xr:uid="{00000000-0005-0000-0000-000058000000}"/>
    <cellStyle name="AeE­ [0]_°eE¹_11¿a½A " xfId="90" xr:uid="{00000000-0005-0000-0000-000059000000}"/>
    <cellStyle name="AeE­_°eE¹_11¿a½A " xfId="91" xr:uid="{00000000-0005-0000-0000-00005A000000}"/>
    <cellStyle name="AeE¡ⓒ [0]_INQUIRY ￠?￥i¨u¡AAⓒ￢Aⓒª " xfId="92" xr:uid="{00000000-0005-0000-0000-00005B000000}"/>
    <cellStyle name="AeE¡ⓒ_INQUIRY ￠?￥i¨u¡AAⓒ￢Aⓒª " xfId="93" xr:uid="{00000000-0005-0000-0000-00005C000000}"/>
    <cellStyle name="ALIGNMENT" xfId="94" xr:uid="{00000000-0005-0000-0000-00005D000000}"/>
    <cellStyle name="AÞ¸¶ [0]_°eE¹_11¿a½A " xfId="95" xr:uid="{00000000-0005-0000-0000-00005E000000}"/>
    <cellStyle name="AÞ¸¶_°eE¹_11¿a½A " xfId="96" xr:uid="{00000000-0005-0000-0000-00005F000000}"/>
    <cellStyle name="Bad" xfId="97" xr:uid="{00000000-0005-0000-0000-000060000000}"/>
    <cellStyle name="C¡IA¨ª_¡ic¨u¡A¨￢I¨￢¡Æ AN¡Æe " xfId="98" xr:uid="{00000000-0005-0000-0000-000061000000}"/>
    <cellStyle name="C￥AØ_¸AAa.¼OAI " xfId="99" xr:uid="{00000000-0005-0000-0000-000062000000}"/>
    <cellStyle name="Calculation" xfId="100" xr:uid="{00000000-0005-0000-0000-000063000000}"/>
    <cellStyle name="category" xfId="101" xr:uid="{00000000-0005-0000-0000-000064000000}"/>
    <cellStyle name="Check Cell" xfId="102" xr:uid="{00000000-0005-0000-0000-000065000000}"/>
    <cellStyle name="Comma [0]_ SG&amp;A Bridge " xfId="103" xr:uid="{00000000-0005-0000-0000-000066000000}"/>
    <cellStyle name="comma zerodec" xfId="104" xr:uid="{00000000-0005-0000-0000-000067000000}"/>
    <cellStyle name="Comma_ SG&amp;A Bridge " xfId="105" xr:uid="{00000000-0005-0000-0000-000068000000}"/>
    <cellStyle name="Comma0" xfId="106" xr:uid="{00000000-0005-0000-0000-000069000000}"/>
    <cellStyle name="Curren?_x0012_퐀_x0017_?" xfId="107" xr:uid="{00000000-0005-0000-0000-00006A000000}"/>
    <cellStyle name="Currency [0]_ SG&amp;A Bridge " xfId="108" xr:uid="{00000000-0005-0000-0000-00006B000000}"/>
    <cellStyle name="Currency_ SG&amp;A Bridge " xfId="109" xr:uid="{00000000-0005-0000-0000-00006C000000}"/>
    <cellStyle name="Currency0" xfId="110" xr:uid="{00000000-0005-0000-0000-00006D000000}"/>
    <cellStyle name="Currency1" xfId="111" xr:uid="{00000000-0005-0000-0000-00006E000000}"/>
    <cellStyle name="Date" xfId="112" xr:uid="{00000000-0005-0000-0000-00006F000000}"/>
    <cellStyle name="Dollar (zero dec)" xfId="113" xr:uid="{00000000-0005-0000-0000-000070000000}"/>
    <cellStyle name="Euro" xfId="114" xr:uid="{00000000-0005-0000-0000-000071000000}"/>
    <cellStyle name="Explanatory Text" xfId="115" xr:uid="{00000000-0005-0000-0000-000072000000}"/>
    <cellStyle name="Fixed" xfId="116" xr:uid="{00000000-0005-0000-0000-000073000000}"/>
    <cellStyle name="Good" xfId="117" xr:uid="{00000000-0005-0000-0000-000074000000}"/>
    <cellStyle name="Grey" xfId="118" xr:uid="{00000000-0005-0000-0000-000075000000}"/>
    <cellStyle name="Grey 2" xfId="119" xr:uid="{00000000-0005-0000-0000-000076000000}"/>
    <cellStyle name="HEADER" xfId="120" xr:uid="{00000000-0005-0000-0000-000077000000}"/>
    <cellStyle name="Header1" xfId="121" xr:uid="{00000000-0005-0000-0000-000078000000}"/>
    <cellStyle name="Header2" xfId="122" xr:uid="{00000000-0005-0000-0000-000079000000}"/>
    <cellStyle name="Heading 1" xfId="123" xr:uid="{00000000-0005-0000-0000-00007A000000}"/>
    <cellStyle name="Heading 1 2" xfId="124" xr:uid="{00000000-0005-0000-0000-00007B000000}"/>
    <cellStyle name="Heading 2" xfId="125" xr:uid="{00000000-0005-0000-0000-00007C000000}"/>
    <cellStyle name="Heading 2 2" xfId="126" xr:uid="{00000000-0005-0000-0000-00007D000000}"/>
    <cellStyle name="Heading 3" xfId="127" xr:uid="{00000000-0005-0000-0000-00007E000000}"/>
    <cellStyle name="Heading 4" xfId="128" xr:uid="{00000000-0005-0000-0000-00007F000000}"/>
    <cellStyle name="Hyperlink" xfId="129" xr:uid="{00000000-0005-0000-0000-000080000000}"/>
    <cellStyle name="Input" xfId="130" xr:uid="{00000000-0005-0000-0000-000081000000}"/>
    <cellStyle name="Input [yellow]" xfId="131" xr:uid="{00000000-0005-0000-0000-000082000000}"/>
    <cellStyle name="Input [yellow] 2" xfId="132" xr:uid="{00000000-0005-0000-0000-000083000000}"/>
    <cellStyle name="Linked Cell" xfId="133" xr:uid="{00000000-0005-0000-0000-000084000000}"/>
    <cellStyle name="Millares [0]_2AV_M_M " xfId="134" xr:uid="{00000000-0005-0000-0000-000085000000}"/>
    <cellStyle name="Milliers [0]_Arabian Spec" xfId="135" xr:uid="{00000000-0005-0000-0000-000086000000}"/>
    <cellStyle name="Milliers_Arabian Spec" xfId="136" xr:uid="{00000000-0005-0000-0000-000087000000}"/>
    <cellStyle name="Model" xfId="137" xr:uid="{00000000-0005-0000-0000-000088000000}"/>
    <cellStyle name="Mon?aire [0]_Arabian Spec" xfId="138" xr:uid="{00000000-0005-0000-0000-000089000000}"/>
    <cellStyle name="Mon?aire_Arabian Spec" xfId="139" xr:uid="{00000000-0005-0000-0000-00008A000000}"/>
    <cellStyle name="Moneda [0]_2AV_M_M " xfId="140" xr:uid="{00000000-0005-0000-0000-00008B000000}"/>
    <cellStyle name="Moneda_2AV_M_M " xfId="141" xr:uid="{00000000-0005-0000-0000-00008C000000}"/>
    <cellStyle name="Neutral" xfId="142" xr:uid="{00000000-0005-0000-0000-00008D000000}"/>
    <cellStyle name="Normal - Style1" xfId="143" xr:uid="{00000000-0005-0000-0000-00008E000000}"/>
    <cellStyle name="Normal - Style1 2" xfId="144" xr:uid="{00000000-0005-0000-0000-00008F000000}"/>
    <cellStyle name="Normal_ SG&amp;A Bridge " xfId="145" xr:uid="{00000000-0005-0000-0000-000090000000}"/>
    <cellStyle name="Note" xfId="146" xr:uid="{00000000-0005-0000-0000-000091000000}"/>
    <cellStyle name="Output" xfId="147" xr:uid="{00000000-0005-0000-0000-000092000000}"/>
    <cellStyle name="Percent [2]" xfId="148" xr:uid="{00000000-0005-0000-0000-000093000000}"/>
    <cellStyle name="subhead" xfId="149" xr:uid="{00000000-0005-0000-0000-000094000000}"/>
    <cellStyle name="Title" xfId="150" xr:uid="{00000000-0005-0000-0000-000095000000}"/>
    <cellStyle name="Total" xfId="151" xr:uid="{00000000-0005-0000-0000-000096000000}"/>
    <cellStyle name="Total 2" xfId="152" xr:uid="{00000000-0005-0000-0000-000097000000}"/>
    <cellStyle name="UM" xfId="153" xr:uid="{00000000-0005-0000-0000-000098000000}"/>
    <cellStyle name="Warning Text" xfId="154" xr:uid="{00000000-0005-0000-0000-000099000000}"/>
    <cellStyle name="강조색1 2" xfId="155" xr:uid="{00000000-0005-0000-0000-00009A000000}"/>
    <cellStyle name="강조색1 2 2" xfId="156" xr:uid="{00000000-0005-0000-0000-00009B000000}"/>
    <cellStyle name="강조색1 3" xfId="157" xr:uid="{00000000-0005-0000-0000-00009C000000}"/>
    <cellStyle name="강조색2 2" xfId="158" xr:uid="{00000000-0005-0000-0000-00009D000000}"/>
    <cellStyle name="강조색2 2 2" xfId="159" xr:uid="{00000000-0005-0000-0000-00009E000000}"/>
    <cellStyle name="강조색2 3" xfId="160" xr:uid="{00000000-0005-0000-0000-00009F000000}"/>
    <cellStyle name="강조색3 2" xfId="161" xr:uid="{00000000-0005-0000-0000-0000A0000000}"/>
    <cellStyle name="강조색3 2 2" xfId="162" xr:uid="{00000000-0005-0000-0000-0000A1000000}"/>
    <cellStyle name="강조색3 3" xfId="163" xr:uid="{00000000-0005-0000-0000-0000A2000000}"/>
    <cellStyle name="강조색4 2" xfId="164" xr:uid="{00000000-0005-0000-0000-0000A3000000}"/>
    <cellStyle name="강조색4 2 2" xfId="165" xr:uid="{00000000-0005-0000-0000-0000A4000000}"/>
    <cellStyle name="강조색4 3" xfId="166" xr:uid="{00000000-0005-0000-0000-0000A5000000}"/>
    <cellStyle name="강조색5 2" xfId="167" xr:uid="{00000000-0005-0000-0000-0000A6000000}"/>
    <cellStyle name="강조색5 2 2" xfId="168" xr:uid="{00000000-0005-0000-0000-0000A7000000}"/>
    <cellStyle name="강조색5 3" xfId="169" xr:uid="{00000000-0005-0000-0000-0000A8000000}"/>
    <cellStyle name="강조색6 2" xfId="170" xr:uid="{00000000-0005-0000-0000-0000A9000000}"/>
    <cellStyle name="강조색6 2 2" xfId="171" xr:uid="{00000000-0005-0000-0000-0000AA000000}"/>
    <cellStyle name="강조색6 3" xfId="172" xr:uid="{00000000-0005-0000-0000-0000AB000000}"/>
    <cellStyle name="경고문 2" xfId="173" xr:uid="{00000000-0005-0000-0000-0000AC000000}"/>
    <cellStyle name="경고문 2 2" xfId="174" xr:uid="{00000000-0005-0000-0000-0000AD000000}"/>
    <cellStyle name="경고문 3" xfId="175" xr:uid="{00000000-0005-0000-0000-0000AE000000}"/>
    <cellStyle name="계산 2" xfId="176" xr:uid="{00000000-0005-0000-0000-0000AF000000}"/>
    <cellStyle name="계산 2 2" xfId="177" xr:uid="{00000000-0005-0000-0000-0000B0000000}"/>
    <cellStyle name="계산 3" xfId="178" xr:uid="{00000000-0005-0000-0000-0000B1000000}"/>
    <cellStyle name="고정소숫점" xfId="179" xr:uid="{00000000-0005-0000-0000-0000B2000000}"/>
    <cellStyle name="고정출력1" xfId="180" xr:uid="{00000000-0005-0000-0000-0000B3000000}"/>
    <cellStyle name="고정출력2" xfId="181" xr:uid="{00000000-0005-0000-0000-0000B4000000}"/>
    <cellStyle name="나쁨 2" xfId="182" xr:uid="{00000000-0005-0000-0000-0000B5000000}"/>
    <cellStyle name="나쁨 2 2" xfId="183" xr:uid="{00000000-0005-0000-0000-0000B6000000}"/>
    <cellStyle name="나쁨 3" xfId="184" xr:uid="{00000000-0005-0000-0000-0000B7000000}"/>
    <cellStyle name="날짜" xfId="185" xr:uid="{00000000-0005-0000-0000-0000B8000000}"/>
    <cellStyle name="달러" xfId="186" xr:uid="{00000000-0005-0000-0000-0000B9000000}"/>
    <cellStyle name="뒤에 오는 하이퍼링크_Book1" xfId="187" xr:uid="{00000000-0005-0000-0000-0000BA000000}"/>
    <cellStyle name="똿뗦먛귟 [0.00]_PRODUCT DETAIL Q1" xfId="188" xr:uid="{00000000-0005-0000-0000-0000BB000000}"/>
    <cellStyle name="똿뗦먛귟_PRODUCT DETAIL Q1" xfId="189" xr:uid="{00000000-0005-0000-0000-0000BC000000}"/>
    <cellStyle name="메모 2" xfId="190" xr:uid="{00000000-0005-0000-0000-0000BD000000}"/>
    <cellStyle name="메모 2 2" xfId="191" xr:uid="{00000000-0005-0000-0000-0000BE000000}"/>
    <cellStyle name="메모 3" xfId="192" xr:uid="{00000000-0005-0000-0000-0000BF000000}"/>
    <cellStyle name="메모 4" xfId="193" xr:uid="{00000000-0005-0000-0000-0000C0000000}"/>
    <cellStyle name="믅됞 [0.00]_PRODUCT DETAIL Q1" xfId="194" xr:uid="{00000000-0005-0000-0000-0000C1000000}"/>
    <cellStyle name="믅됞_PRODUCT DETAIL Q1" xfId="195" xr:uid="{00000000-0005-0000-0000-0000C2000000}"/>
    <cellStyle name="바탕글" xfId="196" xr:uid="{00000000-0005-0000-0000-0000C3000000}"/>
    <cellStyle name="백분율 2" xfId="197" xr:uid="{00000000-0005-0000-0000-0000C4000000}"/>
    <cellStyle name="보통 2" xfId="198" xr:uid="{00000000-0005-0000-0000-0000C5000000}"/>
    <cellStyle name="보통 2 2" xfId="199" xr:uid="{00000000-0005-0000-0000-0000C6000000}"/>
    <cellStyle name="보통 3" xfId="200" xr:uid="{00000000-0005-0000-0000-0000C7000000}"/>
    <cellStyle name="본문" xfId="201" xr:uid="{00000000-0005-0000-0000-0000C8000000}"/>
    <cellStyle name="부제목" xfId="202" xr:uid="{00000000-0005-0000-0000-0000C9000000}"/>
    <cellStyle name="뷭?_BOOKSHIP" xfId="203" xr:uid="{00000000-0005-0000-0000-0000CA000000}"/>
    <cellStyle name="설명 텍스트 2" xfId="204" xr:uid="{00000000-0005-0000-0000-0000CB000000}"/>
    <cellStyle name="설명 텍스트 2 2" xfId="205" xr:uid="{00000000-0005-0000-0000-0000CC000000}"/>
    <cellStyle name="설명 텍스트 3" xfId="206" xr:uid="{00000000-0005-0000-0000-0000CD000000}"/>
    <cellStyle name="셀 확인 2" xfId="207" xr:uid="{00000000-0005-0000-0000-0000CE000000}"/>
    <cellStyle name="셀 확인 2 2" xfId="208" xr:uid="{00000000-0005-0000-0000-0000CF000000}"/>
    <cellStyle name="셀 확인 3" xfId="209" xr:uid="{00000000-0005-0000-0000-0000D0000000}"/>
    <cellStyle name="숫자(R)" xfId="210" xr:uid="{00000000-0005-0000-0000-0000D1000000}"/>
    <cellStyle name="쉼표 [0]" xfId="373" builtinId="6"/>
    <cellStyle name="쉼표 [0] 10" xfId="211" xr:uid="{00000000-0005-0000-0000-0000D3000000}"/>
    <cellStyle name="쉼표 [0] 2" xfId="212" xr:uid="{00000000-0005-0000-0000-0000D4000000}"/>
    <cellStyle name="쉼표 [0] 2 2" xfId="213" xr:uid="{00000000-0005-0000-0000-0000D5000000}"/>
    <cellStyle name="쉼표 [0] 2 3" xfId="214" xr:uid="{00000000-0005-0000-0000-0000D6000000}"/>
    <cellStyle name="쉼표 [0] 28" xfId="215" xr:uid="{00000000-0005-0000-0000-0000D7000000}"/>
    <cellStyle name="쉼표 [0] 3" xfId="216" xr:uid="{00000000-0005-0000-0000-0000D8000000}"/>
    <cellStyle name="쉼표 [0] 4" xfId="217" xr:uid="{00000000-0005-0000-0000-0000D9000000}"/>
    <cellStyle name="쉼표 [0] 5" xfId="218" xr:uid="{00000000-0005-0000-0000-0000DA000000}"/>
    <cellStyle name="쉼표 [0] 51" xfId="219" xr:uid="{00000000-0005-0000-0000-0000DB000000}"/>
    <cellStyle name="쉼표 [0] 6" xfId="220" xr:uid="{00000000-0005-0000-0000-0000DC000000}"/>
    <cellStyle name="쉼표 [0] 7" xfId="221" xr:uid="{00000000-0005-0000-0000-0000DD000000}"/>
    <cellStyle name="쉼표 [0] 75" xfId="222" xr:uid="{00000000-0005-0000-0000-0000DE000000}"/>
    <cellStyle name="쉼표 [0] 76" xfId="223" xr:uid="{00000000-0005-0000-0000-0000DF000000}"/>
    <cellStyle name="쉼표 [0] 78" xfId="224" xr:uid="{00000000-0005-0000-0000-0000E0000000}"/>
    <cellStyle name="쉼표 [0] 79" xfId="225" xr:uid="{00000000-0005-0000-0000-0000E1000000}"/>
    <cellStyle name="쉼표 [0] 8" xfId="226" xr:uid="{00000000-0005-0000-0000-0000E2000000}"/>
    <cellStyle name="쉼표 [0] 80" xfId="227" xr:uid="{00000000-0005-0000-0000-0000E3000000}"/>
    <cellStyle name="쉼표 [0] 81" xfId="228" xr:uid="{00000000-0005-0000-0000-0000E4000000}"/>
    <cellStyle name="쉼표 [0] 82" xfId="229" xr:uid="{00000000-0005-0000-0000-0000E5000000}"/>
    <cellStyle name="쉼표 [0] 84" xfId="230" xr:uid="{00000000-0005-0000-0000-0000E6000000}"/>
    <cellStyle name="쉼표 [0] 85" xfId="231" xr:uid="{00000000-0005-0000-0000-0000E7000000}"/>
    <cellStyle name="쉼표 [0] 9" xfId="232" xr:uid="{00000000-0005-0000-0000-0000E8000000}"/>
    <cellStyle name="스타일 1" xfId="233" xr:uid="{00000000-0005-0000-0000-0000E9000000}"/>
    <cellStyle name="스타일 1 2" xfId="234" xr:uid="{00000000-0005-0000-0000-0000EA000000}"/>
    <cellStyle name="연결된 셀 2" xfId="235" xr:uid="{00000000-0005-0000-0000-0000EB000000}"/>
    <cellStyle name="연결된 셀 2 2" xfId="236" xr:uid="{00000000-0005-0000-0000-0000EC000000}"/>
    <cellStyle name="연결된 셀 3" xfId="237" xr:uid="{00000000-0005-0000-0000-0000ED000000}"/>
    <cellStyle name="요약 2" xfId="238" xr:uid="{00000000-0005-0000-0000-0000EE000000}"/>
    <cellStyle name="요약 2 2" xfId="239" xr:uid="{00000000-0005-0000-0000-0000EF000000}"/>
    <cellStyle name="요약 3" xfId="240" xr:uid="{00000000-0005-0000-0000-0000F0000000}"/>
    <cellStyle name="입력 2" xfId="241" xr:uid="{00000000-0005-0000-0000-0000F1000000}"/>
    <cellStyle name="입력 2 2" xfId="242" xr:uid="{00000000-0005-0000-0000-0000F2000000}"/>
    <cellStyle name="입력 3" xfId="243" xr:uid="{00000000-0005-0000-0000-0000F3000000}"/>
    <cellStyle name="자리수" xfId="244" xr:uid="{00000000-0005-0000-0000-0000F4000000}"/>
    <cellStyle name="자리수0" xfId="245" xr:uid="{00000000-0005-0000-0000-0000F5000000}"/>
    <cellStyle name="작은제목" xfId="246" xr:uid="{00000000-0005-0000-0000-0000F6000000}"/>
    <cellStyle name="제목 1 2" xfId="247" xr:uid="{00000000-0005-0000-0000-0000F7000000}"/>
    <cellStyle name="제목 1 2 2" xfId="248" xr:uid="{00000000-0005-0000-0000-0000F8000000}"/>
    <cellStyle name="제목 1 3" xfId="249" xr:uid="{00000000-0005-0000-0000-0000F9000000}"/>
    <cellStyle name="제목 2 2" xfId="250" xr:uid="{00000000-0005-0000-0000-0000FA000000}"/>
    <cellStyle name="제목 2 2 2" xfId="251" xr:uid="{00000000-0005-0000-0000-0000FB000000}"/>
    <cellStyle name="제목 2 3" xfId="252" xr:uid="{00000000-0005-0000-0000-0000FC000000}"/>
    <cellStyle name="제목 3 2" xfId="253" xr:uid="{00000000-0005-0000-0000-0000FD000000}"/>
    <cellStyle name="제목 3 2 2" xfId="254" xr:uid="{00000000-0005-0000-0000-0000FE000000}"/>
    <cellStyle name="제목 3 3" xfId="255" xr:uid="{00000000-0005-0000-0000-0000FF000000}"/>
    <cellStyle name="제목 4 2" xfId="256" xr:uid="{00000000-0005-0000-0000-000000010000}"/>
    <cellStyle name="제목 4 2 2" xfId="257" xr:uid="{00000000-0005-0000-0000-000001010000}"/>
    <cellStyle name="제목 4 3" xfId="258" xr:uid="{00000000-0005-0000-0000-000002010000}"/>
    <cellStyle name="제목 5" xfId="259" xr:uid="{00000000-0005-0000-0000-000003010000}"/>
    <cellStyle name="제목 5 2" xfId="260" xr:uid="{00000000-0005-0000-0000-000004010000}"/>
    <cellStyle name="제목 6" xfId="261" xr:uid="{00000000-0005-0000-0000-000005010000}"/>
    <cellStyle name="좋음 2" xfId="262" xr:uid="{00000000-0005-0000-0000-000006010000}"/>
    <cellStyle name="좋음 2 2" xfId="263" xr:uid="{00000000-0005-0000-0000-000007010000}"/>
    <cellStyle name="좋음 3" xfId="264" xr:uid="{00000000-0005-0000-0000-000008010000}"/>
    <cellStyle name="출력 2" xfId="265" xr:uid="{00000000-0005-0000-0000-000009010000}"/>
    <cellStyle name="출력 2 2" xfId="266" xr:uid="{00000000-0005-0000-0000-00000A010000}"/>
    <cellStyle name="출력 3" xfId="267" xr:uid="{00000000-0005-0000-0000-00000B010000}"/>
    <cellStyle name="콤마 [0]" xfId="268" xr:uid="{00000000-0005-0000-0000-00000C010000}"/>
    <cellStyle name="콤마 [0]_해안선및도서" xfId="269" xr:uid="{00000000-0005-0000-0000-00000D010000}"/>
    <cellStyle name="콤마_  종  합  " xfId="270" xr:uid="{00000000-0005-0000-0000-00000E010000}"/>
    <cellStyle name="큰제목" xfId="271" xr:uid="{00000000-0005-0000-0000-00000F010000}"/>
    <cellStyle name="큰제목 2" xfId="272" xr:uid="{00000000-0005-0000-0000-000010010000}"/>
    <cellStyle name="통화 [0] 2" xfId="273" xr:uid="{00000000-0005-0000-0000-000011010000}"/>
    <cellStyle name="퍼센트" xfId="274" xr:uid="{00000000-0005-0000-0000-000012010000}"/>
    <cellStyle name="표준" xfId="0" builtinId="0"/>
    <cellStyle name="표준 10" xfId="275" xr:uid="{00000000-0005-0000-0000-000014010000}"/>
    <cellStyle name="표준 10 2" xfId="276" xr:uid="{00000000-0005-0000-0000-000015010000}"/>
    <cellStyle name="표준 100" xfId="277" xr:uid="{00000000-0005-0000-0000-000016010000}"/>
    <cellStyle name="표준 101" xfId="278" xr:uid="{00000000-0005-0000-0000-000017010000}"/>
    <cellStyle name="표준 102" xfId="279" xr:uid="{00000000-0005-0000-0000-000018010000}"/>
    <cellStyle name="표준 103" xfId="280" xr:uid="{00000000-0005-0000-0000-000019010000}"/>
    <cellStyle name="표준 109" xfId="281" xr:uid="{00000000-0005-0000-0000-00001A010000}"/>
    <cellStyle name="표준 11" xfId="282" xr:uid="{00000000-0005-0000-0000-00001B010000}"/>
    <cellStyle name="표준 11 2" xfId="283" xr:uid="{00000000-0005-0000-0000-00001C010000}"/>
    <cellStyle name="표준 110" xfId="284" xr:uid="{00000000-0005-0000-0000-00001D010000}"/>
    <cellStyle name="표준 111" xfId="285" xr:uid="{00000000-0005-0000-0000-00001E010000}"/>
    <cellStyle name="표준 12" xfId="286" xr:uid="{00000000-0005-0000-0000-00001F010000}"/>
    <cellStyle name="표준 13" xfId="287" xr:uid="{00000000-0005-0000-0000-000020010000}"/>
    <cellStyle name="표준 14" xfId="288" xr:uid="{00000000-0005-0000-0000-000021010000}"/>
    <cellStyle name="표준 15" xfId="289" xr:uid="{00000000-0005-0000-0000-000022010000}"/>
    <cellStyle name="표준 16" xfId="290" xr:uid="{00000000-0005-0000-0000-000023010000}"/>
    <cellStyle name="표준 168" xfId="291" xr:uid="{00000000-0005-0000-0000-000024010000}"/>
    <cellStyle name="표준 169" xfId="292" xr:uid="{00000000-0005-0000-0000-000025010000}"/>
    <cellStyle name="표준 17" xfId="293" xr:uid="{00000000-0005-0000-0000-000026010000}"/>
    <cellStyle name="표준 170" xfId="294" xr:uid="{00000000-0005-0000-0000-000027010000}"/>
    <cellStyle name="표준 171" xfId="295" xr:uid="{00000000-0005-0000-0000-000028010000}"/>
    <cellStyle name="표준 172" xfId="296" xr:uid="{00000000-0005-0000-0000-000029010000}"/>
    <cellStyle name="표준 173" xfId="297" xr:uid="{00000000-0005-0000-0000-00002A010000}"/>
    <cellStyle name="표준 175" xfId="298" xr:uid="{00000000-0005-0000-0000-00002B010000}"/>
    <cellStyle name="표준 176" xfId="299" xr:uid="{00000000-0005-0000-0000-00002C010000}"/>
    <cellStyle name="표준 177" xfId="300" xr:uid="{00000000-0005-0000-0000-00002D010000}"/>
    <cellStyle name="표준 178" xfId="301" xr:uid="{00000000-0005-0000-0000-00002E010000}"/>
    <cellStyle name="표준 179" xfId="302" xr:uid="{00000000-0005-0000-0000-00002F010000}"/>
    <cellStyle name="표준 18" xfId="303" xr:uid="{00000000-0005-0000-0000-000030010000}"/>
    <cellStyle name="표준 180" xfId="304" xr:uid="{00000000-0005-0000-0000-000031010000}"/>
    <cellStyle name="표준 181" xfId="305" xr:uid="{00000000-0005-0000-0000-000032010000}"/>
    <cellStyle name="표준 182" xfId="306" xr:uid="{00000000-0005-0000-0000-000033010000}"/>
    <cellStyle name="표준 183" xfId="307" xr:uid="{00000000-0005-0000-0000-000034010000}"/>
    <cellStyle name="표준 19" xfId="308" xr:uid="{00000000-0005-0000-0000-000035010000}"/>
    <cellStyle name="표준 2" xfId="309" xr:uid="{00000000-0005-0000-0000-000036010000}"/>
    <cellStyle name="표준 2 2" xfId="310" xr:uid="{00000000-0005-0000-0000-000037010000}"/>
    <cellStyle name="표준 2 3" xfId="311" xr:uid="{00000000-0005-0000-0000-000038010000}"/>
    <cellStyle name="표준 2 4" xfId="312" xr:uid="{00000000-0005-0000-0000-000039010000}"/>
    <cellStyle name="표준 2 5" xfId="313" xr:uid="{00000000-0005-0000-0000-00003A010000}"/>
    <cellStyle name="표준 2_(붙임2) 시정통계 활용도 의견조사표" xfId="314" xr:uid="{00000000-0005-0000-0000-00003B010000}"/>
    <cellStyle name="표준 20" xfId="315" xr:uid="{00000000-0005-0000-0000-00003C010000}"/>
    <cellStyle name="표준 21" xfId="316" xr:uid="{00000000-0005-0000-0000-00003D010000}"/>
    <cellStyle name="표준 22" xfId="317" xr:uid="{00000000-0005-0000-0000-00003E010000}"/>
    <cellStyle name="표준 23" xfId="318" xr:uid="{00000000-0005-0000-0000-00003F010000}"/>
    <cellStyle name="표준 24" xfId="319" xr:uid="{00000000-0005-0000-0000-000040010000}"/>
    <cellStyle name="표준 25" xfId="320" xr:uid="{00000000-0005-0000-0000-000041010000}"/>
    <cellStyle name="표준 26" xfId="321" xr:uid="{00000000-0005-0000-0000-000042010000}"/>
    <cellStyle name="표준 27" xfId="322" xr:uid="{00000000-0005-0000-0000-000043010000}"/>
    <cellStyle name="표준 28" xfId="323" xr:uid="{00000000-0005-0000-0000-000044010000}"/>
    <cellStyle name="표준 29" xfId="324" xr:uid="{00000000-0005-0000-0000-000045010000}"/>
    <cellStyle name="표준 3" xfId="325" xr:uid="{00000000-0005-0000-0000-000046010000}"/>
    <cellStyle name="표준 3 2" xfId="326" xr:uid="{00000000-0005-0000-0000-000047010000}"/>
    <cellStyle name="표준 3 3" xfId="327" xr:uid="{00000000-0005-0000-0000-000048010000}"/>
    <cellStyle name="표준 3 4" xfId="328" xr:uid="{00000000-0005-0000-0000-000049010000}"/>
    <cellStyle name="표준 3 5" xfId="329" xr:uid="{00000000-0005-0000-0000-00004A010000}"/>
    <cellStyle name="표준 30" xfId="330" xr:uid="{00000000-0005-0000-0000-00004B010000}"/>
    <cellStyle name="표준 31" xfId="331" xr:uid="{00000000-0005-0000-0000-00004C010000}"/>
    <cellStyle name="표준 32" xfId="332" xr:uid="{00000000-0005-0000-0000-00004D010000}"/>
    <cellStyle name="표준 33" xfId="333" xr:uid="{00000000-0005-0000-0000-00004E010000}"/>
    <cellStyle name="표준 34" xfId="334" xr:uid="{00000000-0005-0000-0000-00004F010000}"/>
    <cellStyle name="표준 35" xfId="335" xr:uid="{00000000-0005-0000-0000-000050010000}"/>
    <cellStyle name="표준 36" xfId="336" xr:uid="{00000000-0005-0000-0000-000051010000}"/>
    <cellStyle name="표준 37" xfId="337" xr:uid="{00000000-0005-0000-0000-000052010000}"/>
    <cellStyle name="표준 38" xfId="338" xr:uid="{00000000-0005-0000-0000-000053010000}"/>
    <cellStyle name="표준 39" xfId="339" xr:uid="{00000000-0005-0000-0000-000054010000}"/>
    <cellStyle name="표준 4" xfId="340" xr:uid="{00000000-0005-0000-0000-000055010000}"/>
    <cellStyle name="표준 40" xfId="341" xr:uid="{00000000-0005-0000-0000-000056010000}"/>
    <cellStyle name="표준 41" xfId="342" xr:uid="{00000000-0005-0000-0000-000057010000}"/>
    <cellStyle name="표준 42" xfId="343" xr:uid="{00000000-0005-0000-0000-000058010000}"/>
    <cellStyle name="표준 5" xfId="344" xr:uid="{00000000-0005-0000-0000-000059010000}"/>
    <cellStyle name="표준 6" xfId="345" xr:uid="{00000000-0005-0000-0000-00005A010000}"/>
    <cellStyle name="표준 6 2" xfId="346" xr:uid="{00000000-0005-0000-0000-00005B010000}"/>
    <cellStyle name="표준 6 3" xfId="347" xr:uid="{00000000-0005-0000-0000-00005C010000}"/>
    <cellStyle name="표준 6 4" xfId="348" xr:uid="{00000000-0005-0000-0000-00005D010000}"/>
    <cellStyle name="표준 6 5" xfId="349" xr:uid="{00000000-0005-0000-0000-00005E010000}"/>
    <cellStyle name="표준 60" xfId="350" xr:uid="{00000000-0005-0000-0000-00005F010000}"/>
    <cellStyle name="표준 7" xfId="351" xr:uid="{00000000-0005-0000-0000-000060010000}"/>
    <cellStyle name="표준 79" xfId="352" xr:uid="{00000000-0005-0000-0000-000061010000}"/>
    <cellStyle name="표준 8" xfId="353" xr:uid="{00000000-0005-0000-0000-000062010000}"/>
    <cellStyle name="표준 80" xfId="354" xr:uid="{00000000-0005-0000-0000-000063010000}"/>
    <cellStyle name="표준 87" xfId="355" xr:uid="{00000000-0005-0000-0000-000064010000}"/>
    <cellStyle name="표준 88" xfId="356" xr:uid="{00000000-0005-0000-0000-000065010000}"/>
    <cellStyle name="표준 89" xfId="357" xr:uid="{00000000-0005-0000-0000-000066010000}"/>
    <cellStyle name="표준 9" xfId="358" xr:uid="{00000000-0005-0000-0000-000067010000}"/>
    <cellStyle name="표준 90" xfId="359" xr:uid="{00000000-0005-0000-0000-000068010000}"/>
    <cellStyle name="표준 91" xfId="360" xr:uid="{00000000-0005-0000-0000-000069010000}"/>
    <cellStyle name="표준 92" xfId="361" xr:uid="{00000000-0005-0000-0000-00006A010000}"/>
    <cellStyle name="표준 94" xfId="362" xr:uid="{00000000-0005-0000-0000-00006B010000}"/>
    <cellStyle name="표준 95" xfId="363" xr:uid="{00000000-0005-0000-0000-00006C010000}"/>
    <cellStyle name="표준 96" xfId="364" xr:uid="{00000000-0005-0000-0000-00006D010000}"/>
    <cellStyle name="표준 97" xfId="365" xr:uid="{00000000-0005-0000-0000-00006E010000}"/>
    <cellStyle name="표준 98" xfId="366" xr:uid="{00000000-0005-0000-0000-00006F010000}"/>
    <cellStyle name="표준 99" xfId="367" xr:uid="{00000000-0005-0000-0000-000070010000}"/>
    <cellStyle name="표준_3.산업별사업체수및종사자수" xfId="368" xr:uid="{00000000-0005-0000-0000-000071010000}"/>
    <cellStyle name="하이퍼링크 2" xfId="369" xr:uid="{00000000-0005-0000-0000-000072010000}"/>
    <cellStyle name="합산" xfId="370" xr:uid="{00000000-0005-0000-0000-000073010000}"/>
    <cellStyle name="화폐기호" xfId="371" xr:uid="{00000000-0005-0000-0000-000074010000}"/>
    <cellStyle name="화폐기호0" xfId="372" xr:uid="{00000000-0005-0000-0000-00007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3"/>
  <sheetViews>
    <sheetView tabSelected="1" view="pageBreakPreview" topLeftCell="A23" zoomScaleNormal="100" zoomScaleSheetLayoutView="100" workbookViewId="0">
      <selection activeCell="T33" sqref="T33"/>
    </sheetView>
  </sheetViews>
  <sheetFormatPr defaultColWidth="8.88671875" defaultRowHeight="13.5"/>
  <cols>
    <col min="1" max="1" width="18.77734375" style="1" customWidth="1"/>
    <col min="2" max="2" width="9" style="1" customWidth="1"/>
    <col min="3" max="3" width="10.33203125" style="1" customWidth="1"/>
    <col min="4" max="6" width="9" style="1" customWidth="1"/>
    <col min="7" max="7" width="10.33203125" style="1" customWidth="1"/>
    <col min="8" max="8" width="9" style="1" customWidth="1"/>
    <col min="9" max="9" width="10.33203125" style="1" customWidth="1"/>
    <col min="10" max="10" width="9" style="1" customWidth="1"/>
    <col min="11" max="11" width="10.33203125" style="1" customWidth="1"/>
    <col min="12" max="12" width="9" style="1" customWidth="1"/>
    <col min="13" max="13" width="10.33203125" style="1" customWidth="1"/>
    <col min="14" max="14" width="9" style="1" customWidth="1"/>
    <col min="15" max="15" width="10.33203125" style="1" customWidth="1"/>
    <col min="16" max="16" width="9" style="1" customWidth="1"/>
    <col min="17" max="17" width="10.33203125" style="1" customWidth="1"/>
    <col min="18" max="18" width="9" style="1" customWidth="1"/>
    <col min="19" max="19" width="10.33203125" style="1" customWidth="1"/>
    <col min="20" max="20" width="9" style="1" customWidth="1"/>
    <col min="21" max="28" width="5.77734375" style="1" customWidth="1"/>
    <col min="29" max="16384" width="8.88671875" style="1"/>
  </cols>
  <sheetData>
    <row r="1" spans="1:29" s="2" customFormat="1" ht="20.25">
      <c r="A1" s="70" t="s">
        <v>13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</row>
    <row r="2" spans="1:29" s="4" customFormat="1" ht="24.95" customHeight="1">
      <c r="A2" s="129" t="s">
        <v>14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8"/>
      <c r="V2" s="8"/>
      <c r="W2" s="8"/>
      <c r="X2" s="8"/>
      <c r="Y2" s="8"/>
      <c r="Z2" s="8"/>
      <c r="AA2" s="8"/>
      <c r="AB2" s="8"/>
      <c r="AC2" s="3"/>
    </row>
    <row r="3" spans="1:29" s="15" customFormat="1" ht="15" customHeight="1">
      <c r="A3" s="130" t="s">
        <v>3</v>
      </c>
      <c r="B3" s="130"/>
      <c r="C3" s="130"/>
      <c r="D3" s="130"/>
      <c r="E3" s="130"/>
      <c r="F3" s="130"/>
      <c r="G3" s="17"/>
      <c r="H3" s="17"/>
      <c r="I3" s="17"/>
      <c r="J3" s="17"/>
      <c r="K3" s="17"/>
      <c r="L3" s="17"/>
      <c r="M3" s="17"/>
      <c r="N3" s="17"/>
      <c r="P3" s="18"/>
      <c r="R3" s="18"/>
      <c r="S3" s="18"/>
      <c r="T3" s="19" t="s">
        <v>0</v>
      </c>
      <c r="V3" s="11"/>
      <c r="W3" s="11"/>
      <c r="X3" s="11"/>
      <c r="Y3" s="11"/>
      <c r="Z3" s="11"/>
      <c r="AA3" s="11"/>
      <c r="AB3" s="11"/>
    </row>
    <row r="4" spans="1:29" ht="27.75" customHeight="1">
      <c r="A4" s="131" t="s">
        <v>75</v>
      </c>
      <c r="B4" s="125" t="s">
        <v>45</v>
      </c>
      <c r="C4" s="125"/>
      <c r="D4" s="125"/>
      <c r="E4" s="125"/>
      <c r="F4" s="125"/>
      <c r="G4" s="136" t="s">
        <v>18</v>
      </c>
      <c r="H4" s="137"/>
      <c r="I4" s="137"/>
      <c r="J4" s="137"/>
      <c r="K4" s="137"/>
      <c r="L4" s="137"/>
      <c r="M4" s="137"/>
      <c r="N4" s="138"/>
      <c r="O4" s="136" t="s">
        <v>19</v>
      </c>
      <c r="P4" s="137"/>
      <c r="Q4" s="137"/>
      <c r="R4" s="137"/>
      <c r="S4" s="137"/>
      <c r="T4" s="138"/>
      <c r="U4" s="12"/>
      <c r="V4" s="12"/>
      <c r="W4" s="12"/>
      <c r="X4" s="12"/>
      <c r="Y4" s="12"/>
      <c r="Z4" s="12"/>
      <c r="AA4" s="12"/>
      <c r="AB4" s="12"/>
    </row>
    <row r="5" spans="1:29" ht="42" customHeight="1">
      <c r="A5" s="132"/>
      <c r="B5" s="134"/>
      <c r="C5" s="134"/>
      <c r="D5" s="134"/>
      <c r="E5" s="134"/>
      <c r="F5" s="135"/>
      <c r="G5" s="139" t="s">
        <v>9</v>
      </c>
      <c r="H5" s="140"/>
      <c r="I5" s="139" t="s">
        <v>4</v>
      </c>
      <c r="J5" s="140"/>
      <c r="K5" s="139" t="s">
        <v>5</v>
      </c>
      <c r="L5" s="140"/>
      <c r="M5" s="139" t="s">
        <v>10</v>
      </c>
      <c r="N5" s="141"/>
      <c r="O5" s="142" t="s">
        <v>12</v>
      </c>
      <c r="P5" s="143"/>
      <c r="Q5" s="142" t="s">
        <v>15</v>
      </c>
      <c r="R5" s="144"/>
      <c r="S5" s="142" t="s">
        <v>11</v>
      </c>
      <c r="T5" s="143"/>
      <c r="U5" s="12"/>
      <c r="V5" s="12"/>
      <c r="W5" s="12"/>
      <c r="X5" s="12"/>
      <c r="Y5" s="12"/>
      <c r="Z5" s="12"/>
      <c r="AA5" s="12"/>
      <c r="AB5" s="12"/>
    </row>
    <row r="6" spans="1:29" ht="27.75" customHeight="1">
      <c r="A6" s="132"/>
      <c r="B6" s="125" t="s">
        <v>20</v>
      </c>
      <c r="C6" s="126"/>
      <c r="D6" s="127" t="s">
        <v>21</v>
      </c>
      <c r="E6" s="128"/>
      <c r="F6" s="126"/>
      <c r="G6" s="123" t="s">
        <v>23</v>
      </c>
      <c r="H6" s="123" t="s">
        <v>24</v>
      </c>
      <c r="I6" s="123" t="s">
        <v>23</v>
      </c>
      <c r="J6" s="123" t="s">
        <v>24</v>
      </c>
      <c r="K6" s="123" t="s">
        <v>23</v>
      </c>
      <c r="L6" s="123" t="s">
        <v>24</v>
      </c>
      <c r="M6" s="123" t="s">
        <v>23</v>
      </c>
      <c r="N6" s="123" t="s">
        <v>24</v>
      </c>
      <c r="O6" s="123" t="s">
        <v>23</v>
      </c>
      <c r="P6" s="123" t="s">
        <v>24</v>
      </c>
      <c r="Q6" s="123" t="s">
        <v>23</v>
      </c>
      <c r="R6" s="123" t="s">
        <v>24</v>
      </c>
      <c r="S6" s="123" t="s">
        <v>23</v>
      </c>
      <c r="T6" s="123" t="s">
        <v>24</v>
      </c>
      <c r="U6" s="12"/>
      <c r="V6" s="12"/>
      <c r="W6" s="12"/>
      <c r="X6" s="12"/>
      <c r="Y6" s="12"/>
      <c r="Z6" s="12"/>
      <c r="AA6" s="12"/>
      <c r="AB6" s="12"/>
    </row>
    <row r="7" spans="1:29" ht="53.25" customHeight="1" thickBot="1">
      <c r="A7" s="133"/>
      <c r="B7" s="31"/>
      <c r="C7" s="78" t="s">
        <v>22</v>
      </c>
      <c r="D7" s="32"/>
      <c r="E7" s="77" t="s">
        <v>6</v>
      </c>
      <c r="F7" s="33" t="s">
        <v>7</v>
      </c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0"/>
      <c r="V7" s="10"/>
      <c r="W7" s="10"/>
      <c r="X7" s="10"/>
      <c r="Y7" s="10"/>
      <c r="Z7" s="10"/>
      <c r="AA7" s="10"/>
      <c r="AB7" s="10"/>
    </row>
    <row r="8" spans="1:29" ht="16.5" hidden="1" customHeight="1" thickTop="1">
      <c r="A8" s="108">
        <v>2016</v>
      </c>
      <c r="B8" s="29">
        <v>7542</v>
      </c>
      <c r="C8" s="30">
        <v>2767</v>
      </c>
      <c r="D8" s="29">
        <v>43761</v>
      </c>
      <c r="E8" s="30">
        <v>26322</v>
      </c>
      <c r="F8" s="62">
        <v>17439</v>
      </c>
      <c r="G8" s="30">
        <v>5475</v>
      </c>
      <c r="H8" s="30">
        <v>12991</v>
      </c>
      <c r="I8" s="30">
        <v>1198</v>
      </c>
      <c r="J8" s="30">
        <v>14958</v>
      </c>
      <c r="K8" s="30">
        <v>538</v>
      </c>
      <c r="L8" s="30">
        <v>14434</v>
      </c>
      <c r="M8" s="30">
        <v>331</v>
      </c>
      <c r="N8" s="62">
        <v>1378</v>
      </c>
      <c r="O8" s="30">
        <v>7021</v>
      </c>
      <c r="P8" s="30">
        <v>29018</v>
      </c>
      <c r="Q8" s="30">
        <v>361</v>
      </c>
      <c r="R8" s="30">
        <v>4521</v>
      </c>
      <c r="S8" s="30">
        <v>160</v>
      </c>
      <c r="T8" s="63">
        <v>10222</v>
      </c>
      <c r="U8" s="10"/>
      <c r="V8" s="10"/>
      <c r="W8" s="10"/>
      <c r="X8" s="10"/>
      <c r="Y8" s="10"/>
      <c r="Z8" s="10"/>
      <c r="AA8" s="10"/>
      <c r="AB8" s="10"/>
    </row>
    <row r="9" spans="1:29" ht="17.100000000000001" hidden="1" customHeight="1">
      <c r="A9" s="108">
        <v>2017</v>
      </c>
      <c r="B9" s="29">
        <v>8056</v>
      </c>
      <c r="C9" s="30">
        <v>3056</v>
      </c>
      <c r="D9" s="29">
        <v>46831</v>
      </c>
      <c r="E9" s="30">
        <v>27921</v>
      </c>
      <c r="F9" s="63">
        <v>18910</v>
      </c>
      <c r="G9" s="30">
        <v>5838</v>
      </c>
      <c r="H9" s="30">
        <v>13811</v>
      </c>
      <c r="I9" s="30">
        <v>1275</v>
      </c>
      <c r="J9" s="30">
        <v>16131</v>
      </c>
      <c r="K9" s="30">
        <v>556</v>
      </c>
      <c r="L9" s="30">
        <v>15234</v>
      </c>
      <c r="M9" s="30">
        <v>387</v>
      </c>
      <c r="N9" s="63">
        <v>1655</v>
      </c>
      <c r="O9" s="30">
        <v>7499</v>
      </c>
      <c r="P9" s="30">
        <v>31191</v>
      </c>
      <c r="Q9" s="30">
        <v>399</v>
      </c>
      <c r="R9" s="30">
        <v>5087</v>
      </c>
      <c r="S9" s="30">
        <v>158</v>
      </c>
      <c r="T9" s="63">
        <v>10553</v>
      </c>
      <c r="U9" s="10"/>
      <c r="V9" s="10"/>
      <c r="W9" s="10"/>
      <c r="X9" s="10"/>
      <c r="Y9" s="10"/>
      <c r="Z9" s="10"/>
      <c r="AA9" s="10"/>
      <c r="AB9" s="10"/>
    </row>
    <row r="10" spans="1:29" ht="17.100000000000001" hidden="1" customHeight="1" thickTop="1">
      <c r="A10" s="108">
        <v>2018</v>
      </c>
      <c r="B10" s="45">
        <v>8704</v>
      </c>
      <c r="C10" s="86">
        <v>3324</v>
      </c>
      <c r="D10" s="45">
        <v>50343</v>
      </c>
      <c r="E10" s="45">
        <v>29666</v>
      </c>
      <c r="F10" s="46">
        <v>20677</v>
      </c>
      <c r="G10" s="45">
        <v>6238</v>
      </c>
      <c r="H10" s="86">
        <v>15055</v>
      </c>
      <c r="I10" s="45">
        <v>1475</v>
      </c>
      <c r="J10" s="86">
        <v>17150</v>
      </c>
      <c r="K10" s="45">
        <v>602</v>
      </c>
      <c r="L10" s="86">
        <v>16269</v>
      </c>
      <c r="M10" s="45">
        <v>389</v>
      </c>
      <c r="N10" s="46">
        <v>1869</v>
      </c>
      <c r="O10" s="45">
        <v>8077</v>
      </c>
      <c r="P10" s="86">
        <v>33289</v>
      </c>
      <c r="Q10" s="45">
        <v>469</v>
      </c>
      <c r="R10" s="86">
        <v>5541</v>
      </c>
      <c r="S10" s="45">
        <v>158</v>
      </c>
      <c r="T10" s="46">
        <v>11513</v>
      </c>
      <c r="U10" s="10"/>
      <c r="V10" s="10"/>
      <c r="W10" s="10"/>
      <c r="X10" s="10"/>
      <c r="Y10" s="10"/>
      <c r="Z10" s="10"/>
      <c r="AA10" s="10"/>
      <c r="AB10" s="10"/>
    </row>
    <row r="11" spans="1:29" ht="17.100000000000001" customHeight="1" thickTop="1">
      <c r="A11" s="109">
        <v>2019</v>
      </c>
      <c r="B11" s="45">
        <v>9260</v>
      </c>
      <c r="C11" s="86">
        <v>3543</v>
      </c>
      <c r="D11" s="45">
        <v>53327</v>
      </c>
      <c r="E11" s="45">
        <v>31525</v>
      </c>
      <c r="F11" s="46">
        <v>21802</v>
      </c>
      <c r="G11" s="45">
        <v>6562</v>
      </c>
      <c r="H11" s="86">
        <v>15333</v>
      </c>
      <c r="I11" s="45">
        <v>1661</v>
      </c>
      <c r="J11" s="86">
        <v>19011</v>
      </c>
      <c r="K11" s="45">
        <v>641</v>
      </c>
      <c r="L11" s="86">
        <v>16980</v>
      </c>
      <c r="M11" s="45">
        <v>396</v>
      </c>
      <c r="N11" s="46">
        <v>2003</v>
      </c>
      <c r="O11" s="45">
        <v>8524</v>
      </c>
      <c r="P11" s="86">
        <v>33589</v>
      </c>
      <c r="Q11" s="45">
        <v>538</v>
      </c>
      <c r="R11" s="86">
        <v>6710</v>
      </c>
      <c r="S11" s="45">
        <v>198</v>
      </c>
      <c r="T11" s="46">
        <v>13028</v>
      </c>
    </row>
    <row r="12" spans="1:29" ht="17.100000000000001" customHeight="1">
      <c r="A12" s="109">
        <v>2020</v>
      </c>
      <c r="B12" s="45">
        <v>14796</v>
      </c>
      <c r="C12" s="86">
        <v>5314</v>
      </c>
      <c r="D12" s="45">
        <v>62425</v>
      </c>
      <c r="E12" s="45">
        <v>37871</v>
      </c>
      <c r="F12" s="46">
        <v>24554</v>
      </c>
      <c r="G12" s="45">
        <v>10818</v>
      </c>
      <c r="H12" s="86">
        <v>18356</v>
      </c>
      <c r="I12" s="45">
        <v>2744</v>
      </c>
      <c r="J12" s="86">
        <v>22447</v>
      </c>
      <c r="K12" s="45">
        <v>968</v>
      </c>
      <c r="L12" s="86">
        <v>19825</v>
      </c>
      <c r="M12" s="45">
        <v>266</v>
      </c>
      <c r="N12" s="46">
        <v>1797</v>
      </c>
      <c r="O12" s="45">
        <v>13870</v>
      </c>
      <c r="P12" s="86">
        <v>41684</v>
      </c>
      <c r="Q12" s="45">
        <v>661</v>
      </c>
      <c r="R12" s="86">
        <v>6923</v>
      </c>
      <c r="S12" s="45">
        <v>265</v>
      </c>
      <c r="T12" s="46">
        <v>13818</v>
      </c>
    </row>
    <row r="13" spans="1:29" ht="17.100000000000001" customHeight="1">
      <c r="A13" s="109">
        <v>2021</v>
      </c>
      <c r="B13" s="45">
        <v>15459</v>
      </c>
      <c r="C13" s="86">
        <v>5582</v>
      </c>
      <c r="D13" s="45">
        <v>62999</v>
      </c>
      <c r="E13" s="45">
        <v>37375</v>
      </c>
      <c r="F13" s="46">
        <v>25624</v>
      </c>
      <c r="G13" s="45">
        <v>11385</v>
      </c>
      <c r="H13" s="86">
        <v>18596</v>
      </c>
      <c r="I13" s="45">
        <v>2741</v>
      </c>
      <c r="J13" s="86">
        <v>22485</v>
      </c>
      <c r="K13" s="45">
        <v>986</v>
      </c>
      <c r="L13" s="86">
        <v>19593</v>
      </c>
      <c r="M13" s="45">
        <v>347</v>
      </c>
      <c r="N13" s="46">
        <v>2325</v>
      </c>
      <c r="O13" s="45">
        <v>14510</v>
      </c>
      <c r="P13" s="86">
        <v>42588</v>
      </c>
      <c r="Q13" s="45">
        <v>671</v>
      </c>
      <c r="R13" s="86">
        <v>7261</v>
      </c>
      <c r="S13" s="45">
        <v>278</v>
      </c>
      <c r="T13" s="46">
        <v>13150</v>
      </c>
    </row>
    <row r="14" spans="1:29" s="121" customFormat="1" ht="17.100000000000001" customHeight="1">
      <c r="A14" s="109">
        <v>2022</v>
      </c>
      <c r="B14" s="49">
        <v>15963</v>
      </c>
      <c r="C14" s="88">
        <v>5801</v>
      </c>
      <c r="D14" s="49">
        <v>64162</v>
      </c>
      <c r="E14" s="49">
        <v>37984</v>
      </c>
      <c r="F14" s="89">
        <v>26178</v>
      </c>
      <c r="G14" s="49">
        <v>11799</v>
      </c>
      <c r="H14" s="88">
        <v>19033</v>
      </c>
      <c r="I14" s="49">
        <v>2786</v>
      </c>
      <c r="J14" s="88">
        <v>22900</v>
      </c>
      <c r="K14" s="49">
        <v>1005</v>
      </c>
      <c r="L14" s="88">
        <v>19780</v>
      </c>
      <c r="M14" s="49">
        <v>373</v>
      </c>
      <c r="N14" s="89">
        <v>2449</v>
      </c>
      <c r="O14" s="49">
        <v>14853</v>
      </c>
      <c r="P14" s="88">
        <v>41842</v>
      </c>
      <c r="Q14" s="49">
        <v>703</v>
      </c>
      <c r="R14" s="88">
        <v>8321</v>
      </c>
      <c r="S14" s="49">
        <v>407</v>
      </c>
      <c r="T14" s="89">
        <v>13999</v>
      </c>
    </row>
    <row r="15" spans="1:29" s="24" customFormat="1" ht="17.100000000000001" customHeight="1">
      <c r="A15" s="110">
        <v>2023</v>
      </c>
      <c r="B15" s="71">
        <f>SUM(B16:B34)</f>
        <v>16660</v>
      </c>
      <c r="C15" s="71">
        <f t="shared" ref="C15:T15" si="0">SUM(C16:C34)</f>
        <v>6109</v>
      </c>
      <c r="D15" s="71">
        <f t="shared" si="0"/>
        <v>65919</v>
      </c>
      <c r="E15" s="71">
        <f t="shared" si="0"/>
        <v>38702</v>
      </c>
      <c r="F15" s="71">
        <f t="shared" si="0"/>
        <v>27217</v>
      </c>
      <c r="G15" s="71">
        <f t="shared" si="0"/>
        <v>12225</v>
      </c>
      <c r="H15" s="71">
        <v>19310</v>
      </c>
      <c r="I15" s="71">
        <f t="shared" si="0"/>
        <v>2934</v>
      </c>
      <c r="J15" s="71">
        <f t="shared" si="0"/>
        <v>24000</v>
      </c>
      <c r="K15" s="71">
        <f t="shared" si="0"/>
        <v>1022</v>
      </c>
      <c r="L15" s="71">
        <v>19916</v>
      </c>
      <c r="M15" s="71">
        <f t="shared" si="0"/>
        <v>479</v>
      </c>
      <c r="N15" s="71">
        <v>2693</v>
      </c>
      <c r="O15" s="71">
        <f t="shared" si="0"/>
        <v>15597</v>
      </c>
      <c r="P15" s="71">
        <f t="shared" si="0"/>
        <v>43203</v>
      </c>
      <c r="Q15" s="71">
        <f t="shared" si="0"/>
        <v>675</v>
      </c>
      <c r="R15" s="71">
        <v>8608</v>
      </c>
      <c r="S15" s="71">
        <f t="shared" si="0"/>
        <v>388</v>
      </c>
      <c r="T15" s="71">
        <v>14108</v>
      </c>
    </row>
    <row r="16" spans="1:29" ht="23.25" customHeight="1">
      <c r="A16" s="55" t="s">
        <v>47</v>
      </c>
      <c r="B16" s="49">
        <v>148</v>
      </c>
      <c r="C16" s="88">
        <v>28</v>
      </c>
      <c r="D16" s="49">
        <v>1684</v>
      </c>
      <c r="E16" s="49">
        <v>1116</v>
      </c>
      <c r="F16" s="89">
        <v>568</v>
      </c>
      <c r="G16" s="90">
        <v>0</v>
      </c>
      <c r="H16" s="91">
        <v>0</v>
      </c>
      <c r="I16" s="90">
        <v>89</v>
      </c>
      <c r="J16" s="91">
        <v>324</v>
      </c>
      <c r="K16" s="90">
        <v>58</v>
      </c>
      <c r="L16" s="91">
        <v>1356</v>
      </c>
      <c r="M16" s="90">
        <v>1</v>
      </c>
      <c r="N16" s="92" t="s">
        <v>102</v>
      </c>
      <c r="O16" s="49">
        <v>127</v>
      </c>
      <c r="P16" s="88">
        <v>484</v>
      </c>
      <c r="Q16" s="49">
        <v>12</v>
      </c>
      <c r="R16" s="88">
        <v>170</v>
      </c>
      <c r="S16" s="49">
        <v>9</v>
      </c>
      <c r="T16" s="89">
        <v>1030</v>
      </c>
    </row>
    <row r="17" spans="1:27" ht="23.25" customHeight="1">
      <c r="A17" s="55" t="s">
        <v>48</v>
      </c>
      <c r="B17" s="49">
        <v>8</v>
      </c>
      <c r="C17" s="88">
        <v>2</v>
      </c>
      <c r="D17" s="49">
        <v>35</v>
      </c>
      <c r="E17" s="49">
        <v>31</v>
      </c>
      <c r="F17" s="89">
        <v>4</v>
      </c>
      <c r="G17" s="90">
        <v>2</v>
      </c>
      <c r="H17" s="91" t="s">
        <v>102</v>
      </c>
      <c r="I17" s="90">
        <v>6</v>
      </c>
      <c r="J17" s="91">
        <v>31</v>
      </c>
      <c r="K17" s="90">
        <v>0</v>
      </c>
      <c r="L17" s="91">
        <v>0</v>
      </c>
      <c r="M17" s="90">
        <v>0</v>
      </c>
      <c r="N17" s="92">
        <v>0</v>
      </c>
      <c r="O17" s="49">
        <v>4</v>
      </c>
      <c r="P17" s="88">
        <v>11</v>
      </c>
      <c r="Q17" s="49">
        <v>2</v>
      </c>
      <c r="R17" s="88" t="s">
        <v>102</v>
      </c>
      <c r="S17" s="49">
        <v>2</v>
      </c>
      <c r="T17" s="89" t="s">
        <v>102</v>
      </c>
    </row>
    <row r="18" spans="1:27" ht="23.25" customHeight="1">
      <c r="A18" s="55" t="s">
        <v>49</v>
      </c>
      <c r="B18" s="49">
        <v>1256</v>
      </c>
      <c r="C18" s="88">
        <v>369</v>
      </c>
      <c r="D18" s="49">
        <v>8101</v>
      </c>
      <c r="E18" s="49">
        <v>5769</v>
      </c>
      <c r="F18" s="89">
        <v>2332</v>
      </c>
      <c r="G18" s="90">
        <v>643</v>
      </c>
      <c r="H18" s="91">
        <v>1362</v>
      </c>
      <c r="I18" s="90">
        <v>576</v>
      </c>
      <c r="J18" s="91">
        <v>6497</v>
      </c>
      <c r="K18" s="90">
        <v>36</v>
      </c>
      <c r="L18" s="91">
        <v>241</v>
      </c>
      <c r="M18" s="90">
        <v>1</v>
      </c>
      <c r="N18" s="92" t="s">
        <v>102</v>
      </c>
      <c r="O18" s="90">
        <v>1101</v>
      </c>
      <c r="P18" s="91">
        <v>4463</v>
      </c>
      <c r="Q18" s="90">
        <v>98</v>
      </c>
      <c r="R18" s="91">
        <v>2537</v>
      </c>
      <c r="S18" s="90">
        <v>57</v>
      </c>
      <c r="T18" s="92">
        <v>1101</v>
      </c>
      <c r="U18" s="65"/>
      <c r="V18" s="65"/>
      <c r="W18" s="65"/>
      <c r="X18" s="65"/>
      <c r="Y18" s="65"/>
      <c r="Z18" s="65"/>
      <c r="AA18" s="66"/>
    </row>
    <row r="19" spans="1:27" ht="23.25" customHeight="1">
      <c r="A19" s="55" t="s">
        <v>50</v>
      </c>
      <c r="B19" s="49">
        <v>1513</v>
      </c>
      <c r="C19" s="88">
        <v>605</v>
      </c>
      <c r="D19" s="49">
        <v>4324</v>
      </c>
      <c r="E19" s="49">
        <v>3080</v>
      </c>
      <c r="F19" s="89">
        <v>1244</v>
      </c>
      <c r="G19" s="90">
        <v>1435</v>
      </c>
      <c r="H19" s="91">
        <v>1435</v>
      </c>
      <c r="I19" s="90">
        <v>69</v>
      </c>
      <c r="J19" s="91">
        <v>111</v>
      </c>
      <c r="K19" s="90">
        <v>9</v>
      </c>
      <c r="L19" s="91">
        <v>2778</v>
      </c>
      <c r="M19" s="90">
        <v>0</v>
      </c>
      <c r="N19" s="92">
        <v>0</v>
      </c>
      <c r="O19" s="90">
        <v>1492</v>
      </c>
      <c r="P19" s="91">
        <v>1511</v>
      </c>
      <c r="Q19" s="90">
        <v>16</v>
      </c>
      <c r="R19" s="91">
        <v>247</v>
      </c>
      <c r="S19" s="90">
        <v>5</v>
      </c>
      <c r="T19" s="92">
        <v>2566</v>
      </c>
    </row>
    <row r="20" spans="1:27" ht="23.25" customHeight="1">
      <c r="A20" s="55" t="s">
        <v>51</v>
      </c>
      <c r="B20" s="49">
        <v>66</v>
      </c>
      <c r="C20" s="88">
        <v>11</v>
      </c>
      <c r="D20" s="49">
        <v>395</v>
      </c>
      <c r="E20" s="49">
        <v>313</v>
      </c>
      <c r="F20" s="89">
        <v>82</v>
      </c>
      <c r="G20" s="90">
        <v>24</v>
      </c>
      <c r="H20" s="91">
        <v>73</v>
      </c>
      <c r="I20" s="90">
        <v>34</v>
      </c>
      <c r="J20" s="91">
        <v>229</v>
      </c>
      <c r="K20" s="90">
        <v>8</v>
      </c>
      <c r="L20" s="91">
        <v>93</v>
      </c>
      <c r="M20" s="90">
        <v>0</v>
      </c>
      <c r="N20" s="92">
        <v>0</v>
      </c>
      <c r="O20" s="90">
        <v>54</v>
      </c>
      <c r="P20" s="91">
        <v>266</v>
      </c>
      <c r="Q20" s="90">
        <v>5</v>
      </c>
      <c r="R20" s="91">
        <v>35</v>
      </c>
      <c r="S20" s="90">
        <v>7</v>
      </c>
      <c r="T20" s="92">
        <v>94</v>
      </c>
    </row>
    <row r="21" spans="1:27" ht="23.25" customHeight="1">
      <c r="A21" s="55" t="s">
        <v>52</v>
      </c>
      <c r="B21" s="49">
        <v>2008</v>
      </c>
      <c r="C21" s="88">
        <v>473</v>
      </c>
      <c r="D21" s="49">
        <v>8598</v>
      </c>
      <c r="E21" s="49">
        <v>6964</v>
      </c>
      <c r="F21" s="89">
        <v>1634</v>
      </c>
      <c r="G21" s="90">
        <v>1444</v>
      </c>
      <c r="H21" s="91">
        <v>1627</v>
      </c>
      <c r="I21" s="90">
        <v>563</v>
      </c>
      <c r="J21" s="91">
        <v>6908</v>
      </c>
      <c r="K21" s="90">
        <v>1</v>
      </c>
      <c r="L21" s="91" t="s">
        <v>102</v>
      </c>
      <c r="M21" s="90">
        <v>0</v>
      </c>
      <c r="N21" s="92">
        <v>0</v>
      </c>
      <c r="O21" s="90">
        <v>1937</v>
      </c>
      <c r="P21" s="91">
        <v>4943</v>
      </c>
      <c r="Q21" s="90">
        <v>26</v>
      </c>
      <c r="R21" s="91">
        <v>673</v>
      </c>
      <c r="S21" s="90">
        <v>45</v>
      </c>
      <c r="T21" s="92">
        <v>2982</v>
      </c>
    </row>
    <row r="22" spans="1:27" ht="23.25" customHeight="1">
      <c r="A22" s="55" t="s">
        <v>53</v>
      </c>
      <c r="B22" s="49">
        <v>3253</v>
      </c>
      <c r="C22" s="88">
        <v>1314</v>
      </c>
      <c r="D22" s="49">
        <v>6780</v>
      </c>
      <c r="E22" s="49">
        <v>3912</v>
      </c>
      <c r="F22" s="89">
        <v>2868</v>
      </c>
      <c r="G22" s="90">
        <v>2600</v>
      </c>
      <c r="H22" s="91">
        <v>3739</v>
      </c>
      <c r="I22" s="90">
        <v>547</v>
      </c>
      <c r="J22" s="91">
        <v>2434</v>
      </c>
      <c r="K22" s="90">
        <v>104</v>
      </c>
      <c r="L22" s="91">
        <v>601</v>
      </c>
      <c r="M22" s="90">
        <v>2</v>
      </c>
      <c r="N22" s="92" t="s">
        <v>102</v>
      </c>
      <c r="O22" s="90">
        <v>3083</v>
      </c>
      <c r="P22" s="91">
        <v>5667</v>
      </c>
      <c r="Q22" s="90">
        <v>139</v>
      </c>
      <c r="R22" s="91">
        <v>894</v>
      </c>
      <c r="S22" s="90">
        <v>31</v>
      </c>
      <c r="T22" s="92">
        <v>219</v>
      </c>
    </row>
    <row r="23" spans="1:27" ht="23.25" customHeight="1">
      <c r="A23" s="55" t="s">
        <v>54</v>
      </c>
      <c r="B23" s="49">
        <v>1860</v>
      </c>
      <c r="C23" s="88">
        <v>299</v>
      </c>
      <c r="D23" s="49">
        <v>2724</v>
      </c>
      <c r="E23" s="49">
        <v>2302</v>
      </c>
      <c r="F23" s="89">
        <v>422</v>
      </c>
      <c r="G23" s="90">
        <v>1733</v>
      </c>
      <c r="H23" s="91">
        <v>1873</v>
      </c>
      <c r="I23" s="90">
        <v>119</v>
      </c>
      <c r="J23" s="91">
        <v>741</v>
      </c>
      <c r="K23" s="90">
        <v>8</v>
      </c>
      <c r="L23" s="91">
        <v>110</v>
      </c>
      <c r="M23" s="90">
        <v>0</v>
      </c>
      <c r="N23" s="92">
        <v>0</v>
      </c>
      <c r="O23" s="90">
        <v>1834</v>
      </c>
      <c r="P23" s="91">
        <v>2216</v>
      </c>
      <c r="Q23" s="90">
        <v>16</v>
      </c>
      <c r="R23" s="91">
        <v>111</v>
      </c>
      <c r="S23" s="90">
        <v>10</v>
      </c>
      <c r="T23" s="92">
        <v>397</v>
      </c>
    </row>
    <row r="24" spans="1:27" ht="23.25" customHeight="1">
      <c r="A24" s="55" t="s">
        <v>55</v>
      </c>
      <c r="B24" s="49">
        <v>1975</v>
      </c>
      <c r="C24" s="88">
        <v>1220</v>
      </c>
      <c r="D24" s="49">
        <v>4679</v>
      </c>
      <c r="E24" s="49">
        <v>1693</v>
      </c>
      <c r="F24" s="89">
        <v>2986</v>
      </c>
      <c r="G24" s="90">
        <v>1886</v>
      </c>
      <c r="H24" s="91">
        <v>4086</v>
      </c>
      <c r="I24" s="90">
        <v>75</v>
      </c>
      <c r="J24" s="91">
        <v>534</v>
      </c>
      <c r="K24" s="90">
        <v>13</v>
      </c>
      <c r="L24" s="91">
        <v>56</v>
      </c>
      <c r="M24" s="90">
        <v>1</v>
      </c>
      <c r="N24" s="92" t="s">
        <v>102</v>
      </c>
      <c r="O24" s="90">
        <v>1927</v>
      </c>
      <c r="P24" s="91">
        <v>4302</v>
      </c>
      <c r="Q24" s="90">
        <v>40</v>
      </c>
      <c r="R24" s="91">
        <v>350</v>
      </c>
      <c r="S24" s="90">
        <v>8</v>
      </c>
      <c r="T24" s="92">
        <v>27</v>
      </c>
    </row>
    <row r="25" spans="1:27" ht="23.25" customHeight="1">
      <c r="A25" s="55" t="s">
        <v>56</v>
      </c>
      <c r="B25" s="49">
        <v>348</v>
      </c>
      <c r="C25" s="88">
        <v>83</v>
      </c>
      <c r="D25" s="49">
        <v>2896</v>
      </c>
      <c r="E25" s="49">
        <v>1931</v>
      </c>
      <c r="F25" s="89">
        <v>965</v>
      </c>
      <c r="G25" s="90">
        <v>134</v>
      </c>
      <c r="H25" s="91">
        <v>158</v>
      </c>
      <c r="I25" s="90">
        <v>191</v>
      </c>
      <c r="J25" s="91">
        <v>1618</v>
      </c>
      <c r="K25" s="90">
        <v>23</v>
      </c>
      <c r="L25" s="91">
        <v>1120</v>
      </c>
      <c r="M25" s="90">
        <v>0</v>
      </c>
      <c r="N25" s="92">
        <v>0</v>
      </c>
      <c r="O25" s="90">
        <v>284</v>
      </c>
      <c r="P25" s="91">
        <v>1155</v>
      </c>
      <c r="Q25" s="90">
        <v>45</v>
      </c>
      <c r="R25" s="91">
        <v>619</v>
      </c>
      <c r="S25" s="90">
        <v>19</v>
      </c>
      <c r="T25" s="92">
        <v>1122</v>
      </c>
    </row>
    <row r="26" spans="1:27" ht="23.25" customHeight="1">
      <c r="A26" s="55" t="s">
        <v>57</v>
      </c>
      <c r="B26" s="49">
        <v>104</v>
      </c>
      <c r="C26" s="88">
        <v>17</v>
      </c>
      <c r="D26" s="49">
        <v>1118</v>
      </c>
      <c r="E26" s="49">
        <v>563</v>
      </c>
      <c r="F26" s="89">
        <v>555</v>
      </c>
      <c r="G26" s="90">
        <v>9</v>
      </c>
      <c r="H26" s="91">
        <v>9</v>
      </c>
      <c r="I26" s="90">
        <v>27</v>
      </c>
      <c r="J26" s="91">
        <v>250</v>
      </c>
      <c r="K26" s="90">
        <v>66</v>
      </c>
      <c r="L26" s="91">
        <v>857</v>
      </c>
      <c r="M26" s="90">
        <v>2</v>
      </c>
      <c r="N26" s="92" t="s">
        <v>102</v>
      </c>
      <c r="O26" s="90">
        <v>26</v>
      </c>
      <c r="P26" s="91">
        <v>99</v>
      </c>
      <c r="Q26" s="90">
        <v>60</v>
      </c>
      <c r="R26" s="91">
        <v>519</v>
      </c>
      <c r="S26" s="90">
        <v>18</v>
      </c>
      <c r="T26" s="92">
        <v>500</v>
      </c>
    </row>
    <row r="27" spans="1:27" ht="23.25" customHeight="1">
      <c r="A27" s="55" t="s">
        <v>58</v>
      </c>
      <c r="B27" s="49">
        <v>511</v>
      </c>
      <c r="C27" s="88">
        <v>179</v>
      </c>
      <c r="D27" s="49">
        <v>1188</v>
      </c>
      <c r="E27" s="49">
        <v>750</v>
      </c>
      <c r="F27" s="89">
        <v>438</v>
      </c>
      <c r="G27" s="90">
        <v>236</v>
      </c>
      <c r="H27" s="91">
        <v>253</v>
      </c>
      <c r="I27" s="90">
        <v>221</v>
      </c>
      <c r="J27" s="91">
        <v>628</v>
      </c>
      <c r="K27" s="90">
        <v>37</v>
      </c>
      <c r="L27" s="91">
        <v>235</v>
      </c>
      <c r="M27" s="90">
        <v>17</v>
      </c>
      <c r="N27" s="92">
        <v>72</v>
      </c>
      <c r="O27" s="90">
        <v>440</v>
      </c>
      <c r="P27" s="91">
        <v>704</v>
      </c>
      <c r="Q27" s="90">
        <v>49</v>
      </c>
      <c r="R27" s="91">
        <v>347</v>
      </c>
      <c r="S27" s="90">
        <v>22</v>
      </c>
      <c r="T27" s="92">
        <v>137</v>
      </c>
      <c r="U27" s="65"/>
      <c r="V27" s="65"/>
      <c r="W27" s="65"/>
      <c r="X27" s="65"/>
      <c r="Y27" s="65"/>
      <c r="Z27" s="65"/>
      <c r="AA27" s="66"/>
    </row>
    <row r="28" spans="1:27" ht="23.25" customHeight="1">
      <c r="A28" s="55" t="s">
        <v>59</v>
      </c>
      <c r="B28" s="49">
        <v>482</v>
      </c>
      <c r="C28" s="88">
        <v>114</v>
      </c>
      <c r="D28" s="49">
        <v>3793</v>
      </c>
      <c r="E28" s="49">
        <v>2493</v>
      </c>
      <c r="F28" s="89">
        <v>1300</v>
      </c>
      <c r="G28" s="90">
        <v>235</v>
      </c>
      <c r="H28" s="91">
        <v>400</v>
      </c>
      <c r="I28" s="90">
        <v>192</v>
      </c>
      <c r="J28" s="91">
        <v>1282</v>
      </c>
      <c r="K28" s="90">
        <v>51</v>
      </c>
      <c r="L28" s="91">
        <v>2107</v>
      </c>
      <c r="M28" s="90">
        <v>4</v>
      </c>
      <c r="N28" s="92">
        <v>4</v>
      </c>
      <c r="O28" s="49">
        <v>419</v>
      </c>
      <c r="P28" s="88">
        <v>2101</v>
      </c>
      <c r="Q28" s="49">
        <v>36</v>
      </c>
      <c r="R28" s="88">
        <v>414</v>
      </c>
      <c r="S28" s="49">
        <v>27</v>
      </c>
      <c r="T28" s="89">
        <v>1278</v>
      </c>
    </row>
    <row r="29" spans="1:27" ht="23.25" customHeight="1">
      <c r="A29" s="55" t="s">
        <v>64</v>
      </c>
      <c r="B29" s="49">
        <v>349</v>
      </c>
      <c r="C29" s="88">
        <v>74</v>
      </c>
      <c r="D29" s="49">
        <v>1749</v>
      </c>
      <c r="E29" s="49">
        <v>1162</v>
      </c>
      <c r="F29" s="89">
        <v>587</v>
      </c>
      <c r="G29" s="90">
        <v>190</v>
      </c>
      <c r="H29" s="91">
        <v>232</v>
      </c>
      <c r="I29" s="90">
        <v>130</v>
      </c>
      <c r="J29" s="91">
        <v>1385</v>
      </c>
      <c r="K29" s="90">
        <v>18</v>
      </c>
      <c r="L29" s="91">
        <v>107</v>
      </c>
      <c r="M29" s="90">
        <v>11</v>
      </c>
      <c r="N29" s="92">
        <v>25</v>
      </c>
      <c r="O29" s="49">
        <v>322</v>
      </c>
      <c r="P29" s="88">
        <v>1131</v>
      </c>
      <c r="Q29" s="49">
        <v>16</v>
      </c>
      <c r="R29" s="88">
        <v>76</v>
      </c>
      <c r="S29" s="49">
        <v>11</v>
      </c>
      <c r="T29" s="89">
        <v>542</v>
      </c>
    </row>
    <row r="30" spans="1:27" ht="23.25" customHeight="1">
      <c r="A30" s="55" t="s">
        <v>60</v>
      </c>
      <c r="B30" s="49">
        <v>75</v>
      </c>
      <c r="C30" s="88">
        <v>14</v>
      </c>
      <c r="D30" s="49">
        <v>3421</v>
      </c>
      <c r="E30" s="49">
        <v>1909</v>
      </c>
      <c r="F30" s="89">
        <v>1512</v>
      </c>
      <c r="G30" s="90">
        <v>0</v>
      </c>
      <c r="H30" s="91">
        <v>0</v>
      </c>
      <c r="I30" s="90">
        <v>0</v>
      </c>
      <c r="J30" s="91">
        <v>0</v>
      </c>
      <c r="K30" s="90">
        <v>75</v>
      </c>
      <c r="L30" s="91">
        <v>3421</v>
      </c>
      <c r="M30" s="90">
        <v>0</v>
      </c>
      <c r="N30" s="92">
        <v>0</v>
      </c>
      <c r="O30" s="49">
        <v>71</v>
      </c>
      <c r="P30" s="88">
        <v>2953</v>
      </c>
      <c r="Q30" s="49">
        <v>2</v>
      </c>
      <c r="R30" s="88" t="s">
        <v>102</v>
      </c>
      <c r="S30" s="49">
        <v>2</v>
      </c>
      <c r="T30" s="89" t="s">
        <v>102</v>
      </c>
    </row>
    <row r="31" spans="1:27" ht="23.25" customHeight="1">
      <c r="A31" s="55" t="s">
        <v>61</v>
      </c>
      <c r="B31" s="49">
        <v>611</v>
      </c>
      <c r="C31" s="88">
        <v>410</v>
      </c>
      <c r="D31" s="49">
        <v>4418</v>
      </c>
      <c r="E31" s="49">
        <v>1856</v>
      </c>
      <c r="F31" s="89">
        <v>2562</v>
      </c>
      <c r="G31" s="90">
        <v>473</v>
      </c>
      <c r="H31" s="91">
        <v>723</v>
      </c>
      <c r="I31" s="90">
        <v>30</v>
      </c>
      <c r="J31" s="91">
        <v>167</v>
      </c>
      <c r="K31" s="90">
        <v>104</v>
      </c>
      <c r="L31" s="91">
        <v>3499</v>
      </c>
      <c r="M31" s="90">
        <v>4</v>
      </c>
      <c r="N31" s="92">
        <v>29</v>
      </c>
      <c r="O31" s="49">
        <v>578</v>
      </c>
      <c r="P31" s="88">
        <v>3215</v>
      </c>
      <c r="Q31" s="49">
        <v>24</v>
      </c>
      <c r="R31" s="88">
        <v>470</v>
      </c>
      <c r="S31" s="49">
        <v>9</v>
      </c>
      <c r="T31" s="89">
        <v>733</v>
      </c>
    </row>
    <row r="32" spans="1:27" ht="23.25" customHeight="1">
      <c r="A32" s="55" t="s">
        <v>62</v>
      </c>
      <c r="B32" s="49">
        <v>451</v>
      </c>
      <c r="C32" s="88">
        <v>220</v>
      </c>
      <c r="D32" s="49">
        <v>6770</v>
      </c>
      <c r="E32" s="49">
        <v>1159</v>
      </c>
      <c r="F32" s="89">
        <v>5611</v>
      </c>
      <c r="G32" s="90">
        <v>154</v>
      </c>
      <c r="H32" s="91">
        <v>1976</v>
      </c>
      <c r="I32" s="90">
        <v>3</v>
      </c>
      <c r="J32" s="91">
        <v>73</v>
      </c>
      <c r="K32" s="90">
        <v>129</v>
      </c>
      <c r="L32" s="91">
        <v>2498</v>
      </c>
      <c r="M32" s="90">
        <v>165</v>
      </c>
      <c r="N32" s="92">
        <v>2223</v>
      </c>
      <c r="O32" s="49">
        <v>392</v>
      </c>
      <c r="P32" s="88">
        <v>5344</v>
      </c>
      <c r="Q32" s="49">
        <v>33</v>
      </c>
      <c r="R32" s="88">
        <v>908</v>
      </c>
      <c r="S32" s="49">
        <v>26</v>
      </c>
      <c r="T32" s="89">
        <v>518</v>
      </c>
    </row>
    <row r="33" spans="1:20" ht="23.25" customHeight="1">
      <c r="A33" s="55" t="s">
        <v>63</v>
      </c>
      <c r="B33" s="49">
        <v>341</v>
      </c>
      <c r="C33" s="88">
        <v>145</v>
      </c>
      <c r="D33" s="49">
        <v>1241</v>
      </c>
      <c r="E33" s="49">
        <v>541</v>
      </c>
      <c r="F33" s="89">
        <v>700</v>
      </c>
      <c r="G33" s="90">
        <v>267</v>
      </c>
      <c r="H33" s="91">
        <v>410</v>
      </c>
      <c r="I33" s="90">
        <v>35</v>
      </c>
      <c r="J33" s="91">
        <v>584</v>
      </c>
      <c r="K33" s="90">
        <v>29</v>
      </c>
      <c r="L33" s="91">
        <v>235</v>
      </c>
      <c r="M33" s="90">
        <v>10</v>
      </c>
      <c r="N33" s="92">
        <v>12</v>
      </c>
      <c r="O33" s="49">
        <v>325</v>
      </c>
      <c r="P33" s="88">
        <v>999</v>
      </c>
      <c r="Q33" s="49">
        <v>9</v>
      </c>
      <c r="R33" s="88">
        <v>45</v>
      </c>
      <c r="S33" s="49">
        <v>7</v>
      </c>
      <c r="T33" s="89">
        <v>197</v>
      </c>
    </row>
    <row r="34" spans="1:20" ht="23.25" customHeight="1">
      <c r="A34" s="111" t="s">
        <v>65</v>
      </c>
      <c r="B34" s="93">
        <v>1301</v>
      </c>
      <c r="C34" s="94">
        <v>532</v>
      </c>
      <c r="D34" s="95">
        <v>2005</v>
      </c>
      <c r="E34" s="95">
        <v>1158</v>
      </c>
      <c r="F34" s="96">
        <v>847</v>
      </c>
      <c r="G34" s="97">
        <v>760</v>
      </c>
      <c r="H34" s="98">
        <v>950</v>
      </c>
      <c r="I34" s="97">
        <v>27</v>
      </c>
      <c r="J34" s="98">
        <v>204</v>
      </c>
      <c r="K34" s="97">
        <v>253</v>
      </c>
      <c r="L34" s="98">
        <v>539</v>
      </c>
      <c r="M34" s="97">
        <v>261</v>
      </c>
      <c r="N34" s="99">
        <v>312</v>
      </c>
      <c r="O34" s="95">
        <v>1181</v>
      </c>
      <c r="P34" s="94">
        <v>1639</v>
      </c>
      <c r="Q34" s="95">
        <v>47</v>
      </c>
      <c r="R34" s="94">
        <v>134</v>
      </c>
      <c r="S34" s="95">
        <v>73</v>
      </c>
      <c r="T34" s="96">
        <v>232</v>
      </c>
    </row>
    <row r="35" spans="1:20">
      <c r="A35" s="22" t="s">
        <v>67</v>
      </c>
      <c r="B35" s="28"/>
      <c r="C35" s="28"/>
      <c r="D35" s="28"/>
      <c r="E35" s="28"/>
      <c r="F35" s="64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34" t="s">
        <v>66</v>
      </c>
    </row>
    <row r="36" spans="1:20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</row>
    <row r="37" spans="1:20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</row>
    <row r="38" spans="1:20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</row>
    <row r="39" spans="1:20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</row>
    <row r="40" spans="1:20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</row>
    <row r="41" spans="1:20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</row>
    <row r="42" spans="1:20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</row>
    <row r="43" spans="1:20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</row>
  </sheetData>
  <mergeCells count="29">
    <mergeCell ref="A2:T2"/>
    <mergeCell ref="A3:F3"/>
    <mergeCell ref="A4:A7"/>
    <mergeCell ref="B4:F5"/>
    <mergeCell ref="G4:N4"/>
    <mergeCell ref="O4:T4"/>
    <mergeCell ref="G5:H5"/>
    <mergeCell ref="I5:J5"/>
    <mergeCell ref="K5:L5"/>
    <mergeCell ref="M5:N5"/>
    <mergeCell ref="O5:P5"/>
    <mergeCell ref="Q5:R5"/>
    <mergeCell ref="S5:T5"/>
    <mergeCell ref="T6:T7"/>
    <mergeCell ref="J6:J7"/>
    <mergeCell ref="P6:P7"/>
    <mergeCell ref="Q6:Q7"/>
    <mergeCell ref="R6:R7"/>
    <mergeCell ref="S6:S7"/>
    <mergeCell ref="B6:C6"/>
    <mergeCell ref="D6:F6"/>
    <mergeCell ref="G6:G7"/>
    <mergeCell ref="H6:H7"/>
    <mergeCell ref="I6:I7"/>
    <mergeCell ref="K6:K7"/>
    <mergeCell ref="L6:L7"/>
    <mergeCell ref="M6:M7"/>
    <mergeCell ref="N6:N7"/>
    <mergeCell ref="O6:O7"/>
  </mergeCells>
  <phoneticPr fontId="3" type="noConversion"/>
  <pageMargins left="0.78740157480314965" right="0.78740157480314965" top="0.98425196850393704" bottom="0.98425196850393704" header="0" footer="0.59055118110236227"/>
  <pageSetup paperSize="9" scale="56" pageOrder="overThenDown" orientation="landscape" useFirstPageNumber="1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40"/>
  <sheetViews>
    <sheetView view="pageBreakPreview" topLeftCell="A4" zoomScaleNormal="100" zoomScaleSheetLayoutView="100" workbookViewId="0">
      <selection activeCell="F31" sqref="F31"/>
    </sheetView>
  </sheetViews>
  <sheetFormatPr defaultColWidth="8.88671875" defaultRowHeight="13.5"/>
  <cols>
    <col min="1" max="1" width="9" style="1" customWidth="1"/>
    <col min="2" max="6" width="10.109375" style="1" customWidth="1"/>
    <col min="7" max="24" width="6.77734375" style="1" customWidth="1"/>
    <col min="25" max="32" width="5.77734375" style="1" customWidth="1"/>
    <col min="33" max="16384" width="8.88671875" style="1"/>
  </cols>
  <sheetData>
    <row r="1" spans="1:33" s="2" customFormat="1" ht="20.25">
      <c r="A1" s="70" t="s">
        <v>13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</row>
    <row r="2" spans="1:33" s="6" customFormat="1" ht="30" customHeight="1">
      <c r="A2" s="129" t="s">
        <v>16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8"/>
      <c r="Z2" s="8"/>
      <c r="AA2" s="8"/>
      <c r="AB2" s="8"/>
      <c r="AC2" s="8"/>
      <c r="AD2" s="8"/>
      <c r="AE2" s="8"/>
      <c r="AF2" s="8"/>
      <c r="AG2" s="5"/>
    </row>
    <row r="3" spans="1:33" s="15" customFormat="1" ht="15" customHeight="1">
      <c r="A3" s="130" t="s">
        <v>3</v>
      </c>
      <c r="B3" s="130"/>
      <c r="C3" s="130"/>
      <c r="D3" s="130"/>
      <c r="E3" s="130"/>
      <c r="F3" s="130"/>
      <c r="G3" s="130"/>
      <c r="H3" s="130"/>
      <c r="I3" s="130"/>
      <c r="J3" s="130"/>
      <c r="K3" s="18"/>
      <c r="L3" s="18"/>
      <c r="M3" s="18"/>
      <c r="N3" s="18"/>
      <c r="P3" s="18"/>
      <c r="Q3" s="18"/>
      <c r="R3" s="18"/>
      <c r="S3" s="18"/>
      <c r="T3" s="18"/>
      <c r="U3" s="18"/>
      <c r="V3" s="18"/>
      <c r="W3" s="18"/>
      <c r="X3" s="19" t="s">
        <v>0</v>
      </c>
      <c r="Y3" s="16"/>
      <c r="Z3" s="11"/>
      <c r="AA3" s="11"/>
      <c r="AB3" s="11"/>
      <c r="AC3" s="11"/>
      <c r="AD3" s="11"/>
      <c r="AE3" s="11"/>
      <c r="AF3" s="11"/>
    </row>
    <row r="4" spans="1:33" ht="39" customHeight="1">
      <c r="A4" s="145" t="s">
        <v>74</v>
      </c>
      <c r="B4" s="125" t="s">
        <v>46</v>
      </c>
      <c r="C4" s="125"/>
      <c r="D4" s="125"/>
      <c r="E4" s="125"/>
      <c r="F4" s="147"/>
      <c r="G4" s="127" t="s">
        <v>17</v>
      </c>
      <c r="H4" s="147"/>
      <c r="I4" s="127" t="s">
        <v>68</v>
      </c>
      <c r="J4" s="147"/>
      <c r="K4" s="127" t="s">
        <v>69</v>
      </c>
      <c r="L4" s="147"/>
      <c r="M4" s="127" t="s">
        <v>70</v>
      </c>
      <c r="N4" s="147"/>
      <c r="O4" s="127" t="s">
        <v>76</v>
      </c>
      <c r="P4" s="147"/>
      <c r="Q4" s="127" t="s">
        <v>71</v>
      </c>
      <c r="R4" s="147"/>
      <c r="S4" s="127" t="s">
        <v>72</v>
      </c>
      <c r="T4" s="147"/>
      <c r="U4" s="127" t="s">
        <v>77</v>
      </c>
      <c r="V4" s="147"/>
      <c r="W4" s="127" t="s">
        <v>73</v>
      </c>
      <c r="X4" s="147"/>
      <c r="Y4" s="9"/>
      <c r="Z4" s="12"/>
      <c r="AA4" s="12"/>
      <c r="AB4" s="12"/>
      <c r="AC4" s="12"/>
      <c r="AD4" s="12"/>
      <c r="AE4" s="12"/>
      <c r="AF4" s="12"/>
    </row>
    <row r="5" spans="1:33" ht="38.25" customHeight="1">
      <c r="A5" s="145"/>
      <c r="B5" s="125" t="s">
        <v>20</v>
      </c>
      <c r="C5" s="126"/>
      <c r="D5" s="127" t="s">
        <v>21</v>
      </c>
      <c r="E5" s="128"/>
      <c r="F5" s="126"/>
      <c r="G5" s="148" t="s">
        <v>25</v>
      </c>
      <c r="H5" s="123" t="s">
        <v>24</v>
      </c>
      <c r="I5" s="148" t="s">
        <v>25</v>
      </c>
      <c r="J5" s="123" t="s">
        <v>24</v>
      </c>
      <c r="K5" s="148" t="s">
        <v>25</v>
      </c>
      <c r="L5" s="123" t="s">
        <v>24</v>
      </c>
      <c r="M5" s="148" t="s">
        <v>25</v>
      </c>
      <c r="N5" s="123" t="s">
        <v>24</v>
      </c>
      <c r="O5" s="148" t="s">
        <v>25</v>
      </c>
      <c r="P5" s="123" t="s">
        <v>24</v>
      </c>
      <c r="Q5" s="148" t="s">
        <v>25</v>
      </c>
      <c r="R5" s="123" t="s">
        <v>24</v>
      </c>
      <c r="S5" s="148" t="s">
        <v>25</v>
      </c>
      <c r="T5" s="123" t="s">
        <v>24</v>
      </c>
      <c r="U5" s="148" t="s">
        <v>25</v>
      </c>
      <c r="V5" s="123" t="s">
        <v>24</v>
      </c>
      <c r="W5" s="148" t="s">
        <v>25</v>
      </c>
      <c r="X5" s="123" t="s">
        <v>24</v>
      </c>
      <c r="Y5" s="12"/>
      <c r="Z5" s="12"/>
      <c r="AA5" s="12"/>
      <c r="AB5" s="12"/>
      <c r="AC5" s="12"/>
      <c r="AD5" s="12"/>
      <c r="AE5" s="12"/>
      <c r="AF5" s="12"/>
    </row>
    <row r="6" spans="1:33" ht="57" customHeight="1" thickBot="1">
      <c r="A6" s="146"/>
      <c r="B6" s="37"/>
      <c r="C6" s="78" t="s">
        <v>22</v>
      </c>
      <c r="D6" s="36"/>
      <c r="E6" s="77" t="s">
        <v>6</v>
      </c>
      <c r="F6" s="77" t="s">
        <v>7</v>
      </c>
      <c r="G6" s="149"/>
      <c r="H6" s="124"/>
      <c r="I6" s="149"/>
      <c r="J6" s="124"/>
      <c r="K6" s="149"/>
      <c r="L6" s="124"/>
      <c r="M6" s="149"/>
      <c r="N6" s="124"/>
      <c r="O6" s="149"/>
      <c r="P6" s="124"/>
      <c r="Q6" s="149"/>
      <c r="R6" s="124"/>
      <c r="S6" s="149"/>
      <c r="T6" s="124"/>
      <c r="U6" s="149"/>
      <c r="V6" s="124"/>
      <c r="W6" s="149"/>
      <c r="X6" s="124"/>
      <c r="Y6" s="10"/>
      <c r="Z6" s="10"/>
      <c r="AA6" s="9"/>
      <c r="AB6" s="12"/>
      <c r="AC6" s="12"/>
      <c r="AD6" s="12"/>
      <c r="AE6" s="12"/>
      <c r="AF6" s="12"/>
    </row>
    <row r="7" spans="1:33" ht="14.25" hidden="1" thickTop="1">
      <c r="A7" s="56">
        <v>2016</v>
      </c>
      <c r="B7" s="112">
        <v>7542</v>
      </c>
      <c r="C7" s="112">
        <v>2767</v>
      </c>
      <c r="D7" s="112">
        <v>43761</v>
      </c>
      <c r="E7" s="112">
        <v>26322</v>
      </c>
      <c r="F7" s="38">
        <v>17439</v>
      </c>
      <c r="G7" s="112">
        <v>6064</v>
      </c>
      <c r="H7" s="112">
        <v>10695</v>
      </c>
      <c r="I7" s="112">
        <v>857</v>
      </c>
      <c r="J7" s="112">
        <v>5507</v>
      </c>
      <c r="K7" s="112">
        <v>336</v>
      </c>
      <c r="L7" s="112">
        <v>4611</v>
      </c>
      <c r="M7" s="112">
        <v>183</v>
      </c>
      <c r="N7" s="112">
        <v>5223</v>
      </c>
      <c r="O7" s="112">
        <v>56</v>
      </c>
      <c r="P7" s="112">
        <v>3621</v>
      </c>
      <c r="Q7" s="112">
        <v>34</v>
      </c>
      <c r="R7" s="112">
        <v>5551</v>
      </c>
      <c r="S7" s="112">
        <v>5</v>
      </c>
      <c r="T7" s="112">
        <v>1745</v>
      </c>
      <c r="U7" s="112">
        <v>6</v>
      </c>
      <c r="V7" s="112">
        <v>5012</v>
      </c>
      <c r="W7" s="112">
        <v>1</v>
      </c>
      <c r="X7" s="39">
        <v>1796</v>
      </c>
    </row>
    <row r="8" spans="1:33" hidden="1">
      <c r="A8" s="56">
        <v>2017</v>
      </c>
      <c r="B8" s="112">
        <v>8056</v>
      </c>
      <c r="C8" s="112">
        <v>3056</v>
      </c>
      <c r="D8" s="112">
        <v>46831</v>
      </c>
      <c r="E8" s="112">
        <v>27921</v>
      </c>
      <c r="F8" s="39">
        <v>18910</v>
      </c>
      <c r="G8" s="112">
        <v>6528</v>
      </c>
      <c r="H8" s="112">
        <v>11511</v>
      </c>
      <c r="I8" s="112">
        <v>842</v>
      </c>
      <c r="J8" s="112">
        <v>5415</v>
      </c>
      <c r="K8" s="112">
        <v>355</v>
      </c>
      <c r="L8" s="112">
        <v>4872</v>
      </c>
      <c r="M8" s="112">
        <v>222</v>
      </c>
      <c r="N8" s="112">
        <v>6405</v>
      </c>
      <c r="O8" s="112">
        <v>66</v>
      </c>
      <c r="P8" s="112">
        <v>4387</v>
      </c>
      <c r="Q8" s="112">
        <v>30</v>
      </c>
      <c r="R8" s="112">
        <v>5038</v>
      </c>
      <c r="S8" s="112">
        <v>5</v>
      </c>
      <c r="T8" s="112">
        <v>1883</v>
      </c>
      <c r="U8" s="112">
        <v>6</v>
      </c>
      <c r="V8" s="112">
        <v>4461</v>
      </c>
      <c r="W8" s="112">
        <v>2</v>
      </c>
      <c r="X8" s="39">
        <v>2859</v>
      </c>
    </row>
    <row r="9" spans="1:33" ht="14.25" hidden="1" thickTop="1">
      <c r="A9" s="56">
        <v>2018</v>
      </c>
      <c r="B9" s="113">
        <v>8704</v>
      </c>
      <c r="C9" s="100">
        <v>3324</v>
      </c>
      <c r="D9" s="113">
        <v>50343</v>
      </c>
      <c r="E9" s="113">
        <v>29666</v>
      </c>
      <c r="F9" s="81">
        <v>20677</v>
      </c>
      <c r="G9" s="113">
        <v>6937</v>
      </c>
      <c r="H9" s="100">
        <v>12190</v>
      </c>
      <c r="I9" s="113">
        <v>988</v>
      </c>
      <c r="J9" s="100">
        <v>6349</v>
      </c>
      <c r="K9" s="113">
        <v>438</v>
      </c>
      <c r="L9" s="100">
        <v>5898</v>
      </c>
      <c r="M9" s="113">
        <v>231</v>
      </c>
      <c r="N9" s="86">
        <v>6710</v>
      </c>
      <c r="O9" s="45">
        <v>68</v>
      </c>
      <c r="P9" s="86">
        <v>4625</v>
      </c>
      <c r="Q9" s="45">
        <v>29</v>
      </c>
      <c r="R9" s="86">
        <v>5174</v>
      </c>
      <c r="S9" s="45">
        <v>5</v>
      </c>
      <c r="T9" s="86">
        <v>1994</v>
      </c>
      <c r="U9" s="45">
        <v>6</v>
      </c>
      <c r="V9" s="86">
        <v>4494</v>
      </c>
      <c r="W9" s="45">
        <v>2</v>
      </c>
      <c r="X9" s="46">
        <v>2909</v>
      </c>
    </row>
    <row r="10" spans="1:33" ht="14.25" thickTop="1">
      <c r="A10" s="56">
        <v>2019</v>
      </c>
      <c r="B10" s="113">
        <v>9260</v>
      </c>
      <c r="C10" s="100">
        <v>3543</v>
      </c>
      <c r="D10" s="113">
        <v>53327</v>
      </c>
      <c r="E10" s="113">
        <v>31525</v>
      </c>
      <c r="F10" s="81">
        <v>21802</v>
      </c>
      <c r="G10" s="113">
        <v>7374</v>
      </c>
      <c r="H10" s="100">
        <v>12836</v>
      </c>
      <c r="I10" s="113">
        <v>1069</v>
      </c>
      <c r="J10" s="100">
        <v>6906</v>
      </c>
      <c r="K10" s="113">
        <v>448</v>
      </c>
      <c r="L10" s="100">
        <v>6005</v>
      </c>
      <c r="M10" s="113">
        <v>247</v>
      </c>
      <c r="N10" s="86">
        <v>7245</v>
      </c>
      <c r="O10" s="45">
        <v>80</v>
      </c>
      <c r="P10" s="86">
        <v>5302</v>
      </c>
      <c r="Q10" s="45">
        <v>28</v>
      </c>
      <c r="R10" s="86">
        <v>5114</v>
      </c>
      <c r="S10" s="45">
        <v>6</v>
      </c>
      <c r="T10" s="86">
        <v>2207</v>
      </c>
      <c r="U10" s="45">
        <v>5</v>
      </c>
      <c r="V10" s="86">
        <v>3428</v>
      </c>
      <c r="W10" s="45">
        <v>3</v>
      </c>
      <c r="X10" s="46">
        <v>4284</v>
      </c>
    </row>
    <row r="11" spans="1:33">
      <c r="A11" s="56">
        <v>2020</v>
      </c>
      <c r="B11" s="113">
        <v>14796</v>
      </c>
      <c r="C11" s="100">
        <v>5314</v>
      </c>
      <c r="D11" s="113">
        <v>62425</v>
      </c>
      <c r="E11" s="113">
        <v>37871</v>
      </c>
      <c r="F11" s="81">
        <v>24554</v>
      </c>
      <c r="G11" s="113">
        <v>12778</v>
      </c>
      <c r="H11" s="100">
        <v>18075</v>
      </c>
      <c r="I11" s="113">
        <v>1099</v>
      </c>
      <c r="J11" s="100">
        <v>7125</v>
      </c>
      <c r="K11" s="113">
        <v>494</v>
      </c>
      <c r="L11" s="100">
        <v>6618</v>
      </c>
      <c r="M11" s="113">
        <v>295</v>
      </c>
      <c r="N11" s="86">
        <v>8745</v>
      </c>
      <c r="O11" s="45">
        <v>74</v>
      </c>
      <c r="P11" s="86">
        <v>4916</v>
      </c>
      <c r="Q11" s="45">
        <v>43</v>
      </c>
      <c r="R11" s="86">
        <v>7188</v>
      </c>
      <c r="S11" s="45">
        <v>6</v>
      </c>
      <c r="T11" s="86">
        <v>2285</v>
      </c>
      <c r="U11" s="45">
        <v>4</v>
      </c>
      <c r="V11" s="86">
        <v>2715</v>
      </c>
      <c r="W11" s="45">
        <v>3</v>
      </c>
      <c r="X11" s="46">
        <v>4758</v>
      </c>
    </row>
    <row r="12" spans="1:33">
      <c r="A12" s="56">
        <v>2021</v>
      </c>
      <c r="B12" s="113">
        <v>15459</v>
      </c>
      <c r="C12" s="100">
        <v>5582</v>
      </c>
      <c r="D12" s="113">
        <v>62999</v>
      </c>
      <c r="E12" s="113">
        <v>37375</v>
      </c>
      <c r="F12" s="81">
        <v>25624</v>
      </c>
      <c r="G12" s="113">
        <v>13424</v>
      </c>
      <c r="H12" s="100">
        <v>18905</v>
      </c>
      <c r="I12" s="113">
        <v>1106</v>
      </c>
      <c r="J12" s="100">
        <v>7086</v>
      </c>
      <c r="K12" s="113">
        <v>485</v>
      </c>
      <c r="L12" s="100">
        <v>6573</v>
      </c>
      <c r="M12" s="113">
        <v>309</v>
      </c>
      <c r="N12" s="86">
        <v>8878</v>
      </c>
      <c r="O12" s="45">
        <v>86</v>
      </c>
      <c r="P12" s="86">
        <v>5864</v>
      </c>
      <c r="Q12" s="45">
        <v>36</v>
      </c>
      <c r="R12" s="86">
        <v>6390</v>
      </c>
      <c r="S12" s="45">
        <v>4</v>
      </c>
      <c r="T12" s="86">
        <v>1314</v>
      </c>
      <c r="U12" s="45">
        <v>7</v>
      </c>
      <c r="V12" s="86">
        <v>4646</v>
      </c>
      <c r="W12" s="45">
        <v>2</v>
      </c>
      <c r="X12" s="46">
        <v>3343</v>
      </c>
    </row>
    <row r="13" spans="1:33" s="121" customFormat="1">
      <c r="A13" s="56">
        <v>2022</v>
      </c>
      <c r="B13" s="113">
        <v>15963</v>
      </c>
      <c r="C13" s="100">
        <v>5801</v>
      </c>
      <c r="D13" s="113">
        <v>64162</v>
      </c>
      <c r="E13" s="113">
        <v>37984</v>
      </c>
      <c r="F13" s="81">
        <v>26178</v>
      </c>
      <c r="G13" s="113">
        <v>13985</v>
      </c>
      <c r="H13" s="100">
        <v>19785</v>
      </c>
      <c r="I13" s="113">
        <v>1030</v>
      </c>
      <c r="J13" s="100">
        <v>6629</v>
      </c>
      <c r="K13" s="113">
        <v>483</v>
      </c>
      <c r="L13" s="100">
        <v>6485</v>
      </c>
      <c r="M13" s="113">
        <v>323</v>
      </c>
      <c r="N13" s="86">
        <v>9484</v>
      </c>
      <c r="O13" s="45">
        <v>92</v>
      </c>
      <c r="P13" s="86">
        <v>6271</v>
      </c>
      <c r="Q13" s="45">
        <v>36</v>
      </c>
      <c r="R13" s="86">
        <v>5906</v>
      </c>
      <c r="S13" s="45">
        <v>6</v>
      </c>
      <c r="T13" s="86">
        <v>2186</v>
      </c>
      <c r="U13" s="45">
        <v>6</v>
      </c>
      <c r="V13" s="86">
        <v>3952</v>
      </c>
      <c r="W13" s="45">
        <v>2</v>
      </c>
      <c r="X13" s="46" t="s">
        <v>102</v>
      </c>
    </row>
    <row r="14" spans="1:33" s="24" customFormat="1">
      <c r="A14" s="114">
        <v>2023</v>
      </c>
      <c r="B14" s="82">
        <v>16660</v>
      </c>
      <c r="C14" s="101">
        <v>6109</v>
      </c>
      <c r="D14" s="82">
        <v>65919</v>
      </c>
      <c r="E14" s="82">
        <v>38702</v>
      </c>
      <c r="F14" s="83">
        <v>27217</v>
      </c>
      <c r="G14" s="82">
        <v>14601</v>
      </c>
      <c r="H14" s="101">
        <v>19876</v>
      </c>
      <c r="I14" s="82">
        <v>1092</v>
      </c>
      <c r="J14" s="101">
        <v>7041</v>
      </c>
      <c r="K14" s="82">
        <v>514</v>
      </c>
      <c r="L14" s="101">
        <v>6932</v>
      </c>
      <c r="M14" s="82">
        <v>309</v>
      </c>
      <c r="N14" s="103">
        <v>9200</v>
      </c>
      <c r="O14" s="74">
        <v>92</v>
      </c>
      <c r="P14" s="103">
        <v>6066</v>
      </c>
      <c r="Q14" s="74">
        <v>37</v>
      </c>
      <c r="R14" s="103">
        <v>6302</v>
      </c>
      <c r="S14" s="74">
        <v>9</v>
      </c>
      <c r="T14" s="103">
        <v>3535</v>
      </c>
      <c r="U14" s="74">
        <v>4</v>
      </c>
      <c r="V14" s="103">
        <v>3145</v>
      </c>
      <c r="W14" s="74">
        <v>2</v>
      </c>
      <c r="X14" s="75" t="s">
        <v>102</v>
      </c>
    </row>
    <row r="15" spans="1:33">
      <c r="A15" s="115" t="s">
        <v>79</v>
      </c>
      <c r="B15" s="113">
        <v>1504</v>
      </c>
      <c r="C15" s="100">
        <v>591</v>
      </c>
      <c r="D15" s="113">
        <v>4777</v>
      </c>
      <c r="E15" s="113">
        <v>2502</v>
      </c>
      <c r="F15" s="81">
        <v>2275</v>
      </c>
      <c r="G15" s="113">
        <v>1350</v>
      </c>
      <c r="H15" s="100">
        <v>1844</v>
      </c>
      <c r="I15" s="113">
        <v>70</v>
      </c>
      <c r="J15" s="100">
        <v>475</v>
      </c>
      <c r="K15" s="113">
        <v>47</v>
      </c>
      <c r="L15" s="100">
        <v>588</v>
      </c>
      <c r="M15" s="113">
        <v>25</v>
      </c>
      <c r="N15" s="86">
        <v>754</v>
      </c>
      <c r="O15" s="45">
        <v>8</v>
      </c>
      <c r="P15" s="86">
        <v>505</v>
      </c>
      <c r="Q15" s="45">
        <v>4</v>
      </c>
      <c r="R15" s="86">
        <v>611</v>
      </c>
      <c r="S15" s="45">
        <v>0</v>
      </c>
      <c r="T15" s="86">
        <v>0</v>
      </c>
      <c r="U15" s="45">
        <v>0</v>
      </c>
      <c r="V15" s="86">
        <v>0</v>
      </c>
      <c r="W15" s="45">
        <v>0</v>
      </c>
      <c r="X15" s="46">
        <v>0</v>
      </c>
    </row>
    <row r="16" spans="1:33">
      <c r="A16" s="115" t="s">
        <v>80</v>
      </c>
      <c r="B16" s="113">
        <v>476</v>
      </c>
      <c r="C16" s="100">
        <v>185</v>
      </c>
      <c r="D16" s="113">
        <v>948</v>
      </c>
      <c r="E16" s="113">
        <v>564</v>
      </c>
      <c r="F16" s="81">
        <v>384</v>
      </c>
      <c r="G16" s="113">
        <v>442</v>
      </c>
      <c r="H16" s="100">
        <v>537</v>
      </c>
      <c r="I16" s="113">
        <v>20</v>
      </c>
      <c r="J16" s="100">
        <v>121</v>
      </c>
      <c r="K16" s="113">
        <v>7</v>
      </c>
      <c r="L16" s="100">
        <v>91</v>
      </c>
      <c r="M16" s="113">
        <v>6</v>
      </c>
      <c r="N16" s="86">
        <v>149</v>
      </c>
      <c r="O16" s="45">
        <v>1</v>
      </c>
      <c r="P16" s="86" t="s">
        <v>102</v>
      </c>
      <c r="Q16" s="45">
        <v>0</v>
      </c>
      <c r="R16" s="86">
        <v>0</v>
      </c>
      <c r="S16" s="45">
        <v>0</v>
      </c>
      <c r="T16" s="86">
        <v>0</v>
      </c>
      <c r="U16" s="45">
        <v>0</v>
      </c>
      <c r="V16" s="86">
        <v>0</v>
      </c>
      <c r="W16" s="45">
        <v>0</v>
      </c>
      <c r="X16" s="46">
        <v>0</v>
      </c>
    </row>
    <row r="17" spans="1:24">
      <c r="A17" s="115" t="s">
        <v>81</v>
      </c>
      <c r="B17" s="113">
        <v>639</v>
      </c>
      <c r="C17" s="100">
        <v>193</v>
      </c>
      <c r="D17" s="113">
        <v>3219</v>
      </c>
      <c r="E17" s="113">
        <v>2298</v>
      </c>
      <c r="F17" s="81">
        <v>921</v>
      </c>
      <c r="G17" s="113">
        <v>506</v>
      </c>
      <c r="H17" s="100">
        <v>662</v>
      </c>
      <c r="I17" s="113">
        <v>59</v>
      </c>
      <c r="J17" s="100">
        <v>391</v>
      </c>
      <c r="K17" s="113">
        <v>41</v>
      </c>
      <c r="L17" s="100">
        <v>589</v>
      </c>
      <c r="M17" s="113">
        <v>28</v>
      </c>
      <c r="N17" s="86">
        <v>870</v>
      </c>
      <c r="O17" s="45">
        <v>2</v>
      </c>
      <c r="P17" s="86" t="s">
        <v>102</v>
      </c>
      <c r="Q17" s="45">
        <v>3</v>
      </c>
      <c r="R17" s="86">
        <v>536</v>
      </c>
      <c r="S17" s="45">
        <v>0</v>
      </c>
      <c r="T17" s="86">
        <v>0</v>
      </c>
      <c r="U17" s="45">
        <v>0</v>
      </c>
      <c r="V17" s="86">
        <v>0</v>
      </c>
      <c r="W17" s="45">
        <v>0</v>
      </c>
      <c r="X17" s="46">
        <v>0</v>
      </c>
    </row>
    <row r="18" spans="1:24">
      <c r="A18" s="115" t="s">
        <v>82</v>
      </c>
      <c r="B18" s="113">
        <v>162</v>
      </c>
      <c r="C18" s="100">
        <v>62</v>
      </c>
      <c r="D18" s="113">
        <v>461</v>
      </c>
      <c r="E18" s="113">
        <v>263</v>
      </c>
      <c r="F18" s="81">
        <v>198</v>
      </c>
      <c r="G18" s="113">
        <v>144</v>
      </c>
      <c r="H18" s="100">
        <v>189</v>
      </c>
      <c r="I18" s="113">
        <v>8</v>
      </c>
      <c r="J18" s="100">
        <v>53</v>
      </c>
      <c r="K18" s="113">
        <v>6</v>
      </c>
      <c r="L18" s="100">
        <v>86</v>
      </c>
      <c r="M18" s="113">
        <v>3</v>
      </c>
      <c r="N18" s="86">
        <v>72</v>
      </c>
      <c r="O18" s="45">
        <v>1</v>
      </c>
      <c r="P18" s="86" t="s">
        <v>102</v>
      </c>
      <c r="Q18" s="45">
        <v>0</v>
      </c>
      <c r="R18" s="86">
        <v>0</v>
      </c>
      <c r="S18" s="45">
        <v>0</v>
      </c>
      <c r="T18" s="86">
        <v>0</v>
      </c>
      <c r="U18" s="45">
        <v>0</v>
      </c>
      <c r="V18" s="86">
        <v>0</v>
      </c>
      <c r="W18" s="45">
        <v>0</v>
      </c>
      <c r="X18" s="46">
        <v>0</v>
      </c>
    </row>
    <row r="19" spans="1:24">
      <c r="A19" s="115" t="s">
        <v>83</v>
      </c>
      <c r="B19" s="113">
        <v>377</v>
      </c>
      <c r="C19" s="100">
        <v>153</v>
      </c>
      <c r="D19" s="113">
        <v>658</v>
      </c>
      <c r="E19" s="113">
        <v>333</v>
      </c>
      <c r="F19" s="81">
        <v>325</v>
      </c>
      <c r="G19" s="113">
        <v>358</v>
      </c>
      <c r="H19" s="100">
        <v>424</v>
      </c>
      <c r="I19" s="113">
        <v>11</v>
      </c>
      <c r="J19" s="100">
        <v>74</v>
      </c>
      <c r="K19" s="113">
        <v>4</v>
      </c>
      <c r="L19" s="100">
        <v>53</v>
      </c>
      <c r="M19" s="113">
        <v>4</v>
      </c>
      <c r="N19" s="86">
        <v>107</v>
      </c>
      <c r="O19" s="45">
        <v>0</v>
      </c>
      <c r="P19" s="86">
        <v>0</v>
      </c>
      <c r="Q19" s="45">
        <v>0</v>
      </c>
      <c r="R19" s="86">
        <v>0</v>
      </c>
      <c r="S19" s="45">
        <v>0</v>
      </c>
      <c r="T19" s="86">
        <v>0</v>
      </c>
      <c r="U19" s="45">
        <v>0</v>
      </c>
      <c r="V19" s="86">
        <v>0</v>
      </c>
      <c r="W19" s="45">
        <v>0</v>
      </c>
      <c r="X19" s="46">
        <v>0</v>
      </c>
    </row>
    <row r="20" spans="1:24">
      <c r="A20" s="115" t="s">
        <v>84</v>
      </c>
      <c r="B20" s="113">
        <v>215</v>
      </c>
      <c r="C20" s="100">
        <v>76</v>
      </c>
      <c r="D20" s="113">
        <v>401</v>
      </c>
      <c r="E20" s="113">
        <v>241</v>
      </c>
      <c r="F20" s="81">
        <v>160</v>
      </c>
      <c r="G20" s="113">
        <v>200</v>
      </c>
      <c r="H20" s="100">
        <v>241</v>
      </c>
      <c r="I20" s="113">
        <v>8</v>
      </c>
      <c r="J20" s="100">
        <v>44</v>
      </c>
      <c r="K20" s="113">
        <v>5</v>
      </c>
      <c r="L20" s="100">
        <v>69</v>
      </c>
      <c r="M20" s="113">
        <v>2</v>
      </c>
      <c r="N20" s="86" t="s">
        <v>102</v>
      </c>
      <c r="O20" s="45">
        <v>0</v>
      </c>
      <c r="P20" s="86">
        <v>0</v>
      </c>
      <c r="Q20" s="45">
        <v>0</v>
      </c>
      <c r="R20" s="86">
        <v>0</v>
      </c>
      <c r="S20" s="45">
        <v>0</v>
      </c>
      <c r="T20" s="86">
        <v>0</v>
      </c>
      <c r="U20" s="45">
        <v>0</v>
      </c>
      <c r="V20" s="86">
        <v>0</v>
      </c>
      <c r="W20" s="45">
        <v>0</v>
      </c>
      <c r="X20" s="46">
        <v>0</v>
      </c>
    </row>
    <row r="21" spans="1:24">
      <c r="A21" s="115" t="s">
        <v>85</v>
      </c>
      <c r="B21" s="113">
        <v>578</v>
      </c>
      <c r="C21" s="100">
        <v>207</v>
      </c>
      <c r="D21" s="113">
        <v>1337</v>
      </c>
      <c r="E21" s="113">
        <v>771</v>
      </c>
      <c r="F21" s="81">
        <v>566</v>
      </c>
      <c r="G21" s="113">
        <v>543</v>
      </c>
      <c r="H21" s="100">
        <v>691</v>
      </c>
      <c r="I21" s="113">
        <v>19</v>
      </c>
      <c r="J21" s="100">
        <v>123</v>
      </c>
      <c r="K21" s="113">
        <v>10</v>
      </c>
      <c r="L21" s="100">
        <v>151</v>
      </c>
      <c r="M21" s="113">
        <v>4</v>
      </c>
      <c r="N21" s="86">
        <v>116</v>
      </c>
      <c r="O21" s="45">
        <v>1</v>
      </c>
      <c r="P21" s="86" t="s">
        <v>102</v>
      </c>
      <c r="Q21" s="45">
        <v>1</v>
      </c>
      <c r="R21" s="86" t="s">
        <v>102</v>
      </c>
      <c r="S21" s="45">
        <v>0</v>
      </c>
      <c r="T21" s="86">
        <v>0</v>
      </c>
      <c r="U21" s="45">
        <v>0</v>
      </c>
      <c r="V21" s="86">
        <v>0</v>
      </c>
      <c r="W21" s="45">
        <v>0</v>
      </c>
      <c r="X21" s="46">
        <v>0</v>
      </c>
    </row>
    <row r="22" spans="1:24">
      <c r="A22" s="115" t="s">
        <v>86</v>
      </c>
      <c r="B22" s="113">
        <v>282</v>
      </c>
      <c r="C22" s="100">
        <v>84</v>
      </c>
      <c r="D22" s="113">
        <v>1211</v>
      </c>
      <c r="E22" s="113">
        <v>901</v>
      </c>
      <c r="F22" s="81">
        <v>310</v>
      </c>
      <c r="G22" s="113">
        <v>244</v>
      </c>
      <c r="H22" s="100">
        <v>314</v>
      </c>
      <c r="I22" s="113">
        <v>22</v>
      </c>
      <c r="J22" s="100">
        <v>136</v>
      </c>
      <c r="K22" s="113">
        <v>10</v>
      </c>
      <c r="L22" s="100">
        <v>142</v>
      </c>
      <c r="M22" s="113">
        <v>3</v>
      </c>
      <c r="N22" s="86">
        <v>96</v>
      </c>
      <c r="O22" s="45">
        <v>2</v>
      </c>
      <c r="P22" s="86" t="s">
        <v>102</v>
      </c>
      <c r="Q22" s="45">
        <v>0</v>
      </c>
      <c r="R22" s="86">
        <v>0</v>
      </c>
      <c r="S22" s="45">
        <v>1</v>
      </c>
      <c r="T22" s="86" t="s">
        <v>102</v>
      </c>
      <c r="U22" s="45">
        <v>0</v>
      </c>
      <c r="V22" s="86">
        <v>0</v>
      </c>
      <c r="W22" s="45">
        <v>0</v>
      </c>
      <c r="X22" s="46">
        <v>0</v>
      </c>
    </row>
    <row r="23" spans="1:24">
      <c r="A23" s="115" t="s">
        <v>87</v>
      </c>
      <c r="B23" s="113">
        <v>621</v>
      </c>
      <c r="C23" s="100">
        <v>190</v>
      </c>
      <c r="D23" s="113">
        <v>2428</v>
      </c>
      <c r="E23" s="113">
        <v>1285</v>
      </c>
      <c r="F23" s="81">
        <v>1143</v>
      </c>
      <c r="G23" s="113">
        <v>521</v>
      </c>
      <c r="H23" s="100">
        <v>752</v>
      </c>
      <c r="I23" s="113">
        <v>57</v>
      </c>
      <c r="J23" s="100">
        <v>368</v>
      </c>
      <c r="K23" s="113">
        <v>25</v>
      </c>
      <c r="L23" s="100">
        <v>328</v>
      </c>
      <c r="M23" s="113">
        <v>15</v>
      </c>
      <c r="N23" s="86">
        <v>407</v>
      </c>
      <c r="O23" s="45">
        <v>1</v>
      </c>
      <c r="P23" s="86" t="s">
        <v>102</v>
      </c>
      <c r="Q23" s="45">
        <v>1</v>
      </c>
      <c r="R23" s="86" t="s">
        <v>102</v>
      </c>
      <c r="S23" s="45">
        <v>1</v>
      </c>
      <c r="T23" s="86" t="s">
        <v>102</v>
      </c>
      <c r="U23" s="45">
        <v>0</v>
      </c>
      <c r="V23" s="86">
        <v>0</v>
      </c>
      <c r="W23" s="45">
        <v>0</v>
      </c>
      <c r="X23" s="46">
        <v>0</v>
      </c>
    </row>
    <row r="24" spans="1:24">
      <c r="A24" s="115" t="s">
        <v>88</v>
      </c>
      <c r="B24" s="113">
        <v>506</v>
      </c>
      <c r="C24" s="100">
        <v>151</v>
      </c>
      <c r="D24" s="113">
        <v>2144</v>
      </c>
      <c r="E24" s="113">
        <v>1240</v>
      </c>
      <c r="F24" s="81">
        <v>904</v>
      </c>
      <c r="G24" s="113">
        <v>435</v>
      </c>
      <c r="H24" s="100">
        <v>617</v>
      </c>
      <c r="I24" s="113">
        <v>35</v>
      </c>
      <c r="J24" s="100">
        <v>214</v>
      </c>
      <c r="K24" s="113">
        <v>14</v>
      </c>
      <c r="L24" s="100">
        <v>203</v>
      </c>
      <c r="M24" s="113">
        <v>16</v>
      </c>
      <c r="N24" s="86">
        <v>490</v>
      </c>
      <c r="O24" s="45">
        <v>4</v>
      </c>
      <c r="P24" s="86">
        <v>225</v>
      </c>
      <c r="Q24" s="45">
        <v>2</v>
      </c>
      <c r="R24" s="86" t="s">
        <v>102</v>
      </c>
      <c r="S24" s="45">
        <v>0</v>
      </c>
      <c r="T24" s="86">
        <v>0</v>
      </c>
      <c r="U24" s="45">
        <v>0</v>
      </c>
      <c r="V24" s="86">
        <v>0</v>
      </c>
      <c r="W24" s="45">
        <v>0</v>
      </c>
      <c r="X24" s="46">
        <v>0</v>
      </c>
    </row>
    <row r="25" spans="1:24">
      <c r="A25" s="115" t="s">
        <v>89</v>
      </c>
      <c r="B25" s="113">
        <v>700</v>
      </c>
      <c r="C25" s="100">
        <v>178</v>
      </c>
      <c r="D25" s="113">
        <v>2975</v>
      </c>
      <c r="E25" s="113">
        <v>1865</v>
      </c>
      <c r="F25" s="81">
        <v>1110</v>
      </c>
      <c r="G25" s="113">
        <v>602</v>
      </c>
      <c r="H25" s="100">
        <v>879</v>
      </c>
      <c r="I25" s="113">
        <v>47</v>
      </c>
      <c r="J25" s="100">
        <v>304</v>
      </c>
      <c r="K25" s="113">
        <v>26</v>
      </c>
      <c r="L25" s="100">
        <v>359</v>
      </c>
      <c r="M25" s="113">
        <v>15</v>
      </c>
      <c r="N25" s="86">
        <v>432</v>
      </c>
      <c r="O25" s="45">
        <v>8</v>
      </c>
      <c r="P25" s="86">
        <v>609</v>
      </c>
      <c r="Q25" s="45">
        <v>2</v>
      </c>
      <c r="R25" s="86" t="s">
        <v>102</v>
      </c>
      <c r="S25" s="45">
        <v>0</v>
      </c>
      <c r="T25" s="86">
        <v>0</v>
      </c>
      <c r="U25" s="45">
        <v>0</v>
      </c>
      <c r="V25" s="86">
        <v>0</v>
      </c>
      <c r="W25" s="45">
        <v>0</v>
      </c>
      <c r="X25" s="46">
        <v>0</v>
      </c>
    </row>
    <row r="26" spans="1:24">
      <c r="A26" s="115" t="s">
        <v>90</v>
      </c>
      <c r="B26" s="113">
        <v>222</v>
      </c>
      <c r="C26" s="100">
        <v>76</v>
      </c>
      <c r="D26" s="113">
        <v>977</v>
      </c>
      <c r="E26" s="113">
        <v>491</v>
      </c>
      <c r="F26" s="81">
        <v>486</v>
      </c>
      <c r="G26" s="113">
        <v>196</v>
      </c>
      <c r="H26" s="100">
        <v>239</v>
      </c>
      <c r="I26" s="113">
        <v>8</v>
      </c>
      <c r="J26" s="100">
        <v>49</v>
      </c>
      <c r="K26" s="113">
        <v>9</v>
      </c>
      <c r="L26" s="100">
        <v>109</v>
      </c>
      <c r="M26" s="113">
        <v>6</v>
      </c>
      <c r="N26" s="86">
        <v>171</v>
      </c>
      <c r="O26" s="45">
        <v>2</v>
      </c>
      <c r="P26" s="86" t="s">
        <v>102</v>
      </c>
      <c r="Q26" s="45">
        <v>1</v>
      </c>
      <c r="R26" s="86" t="s">
        <v>102</v>
      </c>
      <c r="S26" s="45">
        <v>0</v>
      </c>
      <c r="T26" s="86">
        <v>0</v>
      </c>
      <c r="U26" s="45">
        <v>0</v>
      </c>
      <c r="V26" s="86">
        <v>0</v>
      </c>
      <c r="W26" s="45">
        <v>0</v>
      </c>
      <c r="X26" s="46">
        <v>0</v>
      </c>
    </row>
    <row r="27" spans="1:24">
      <c r="A27" s="115" t="s">
        <v>91</v>
      </c>
      <c r="B27" s="113">
        <v>808</v>
      </c>
      <c r="C27" s="100">
        <v>249</v>
      </c>
      <c r="D27" s="113">
        <v>1718</v>
      </c>
      <c r="E27" s="113">
        <v>1174</v>
      </c>
      <c r="F27" s="81">
        <v>544</v>
      </c>
      <c r="G27" s="113">
        <v>759</v>
      </c>
      <c r="H27" s="100">
        <v>903</v>
      </c>
      <c r="I27" s="113">
        <v>22</v>
      </c>
      <c r="J27" s="100">
        <v>143</v>
      </c>
      <c r="K27" s="113">
        <v>14</v>
      </c>
      <c r="L27" s="100">
        <v>206</v>
      </c>
      <c r="M27" s="113">
        <v>10</v>
      </c>
      <c r="N27" s="86">
        <v>239</v>
      </c>
      <c r="O27" s="45">
        <v>3</v>
      </c>
      <c r="P27" s="86">
        <v>227</v>
      </c>
      <c r="Q27" s="45">
        <v>0</v>
      </c>
      <c r="R27" s="86">
        <v>0</v>
      </c>
      <c r="S27" s="45">
        <v>0</v>
      </c>
      <c r="T27" s="86">
        <v>0</v>
      </c>
      <c r="U27" s="45">
        <v>0</v>
      </c>
      <c r="V27" s="86">
        <v>0</v>
      </c>
      <c r="W27" s="45">
        <v>0</v>
      </c>
      <c r="X27" s="46">
        <v>0</v>
      </c>
    </row>
    <row r="28" spans="1:24">
      <c r="A28" s="115" t="s">
        <v>92</v>
      </c>
      <c r="B28" s="113">
        <v>1443</v>
      </c>
      <c r="C28" s="100">
        <v>404</v>
      </c>
      <c r="D28" s="113">
        <v>4802</v>
      </c>
      <c r="E28" s="113">
        <v>3002</v>
      </c>
      <c r="F28" s="81">
        <v>1800</v>
      </c>
      <c r="G28" s="113">
        <v>1324</v>
      </c>
      <c r="H28" s="100">
        <v>1630</v>
      </c>
      <c r="I28" s="113">
        <v>62</v>
      </c>
      <c r="J28" s="100">
        <v>381</v>
      </c>
      <c r="K28" s="113">
        <v>27</v>
      </c>
      <c r="L28" s="100">
        <v>377</v>
      </c>
      <c r="M28" s="113">
        <v>20</v>
      </c>
      <c r="N28" s="86">
        <v>656</v>
      </c>
      <c r="O28" s="45">
        <v>7</v>
      </c>
      <c r="P28" s="86">
        <v>504</v>
      </c>
      <c r="Q28" s="45">
        <v>2</v>
      </c>
      <c r="R28" s="86" t="s">
        <v>102</v>
      </c>
      <c r="S28" s="45">
        <v>0</v>
      </c>
      <c r="T28" s="86">
        <v>0</v>
      </c>
      <c r="U28" s="45">
        <v>1</v>
      </c>
      <c r="V28" s="86" t="s">
        <v>102</v>
      </c>
      <c r="W28" s="45">
        <v>0</v>
      </c>
      <c r="X28" s="46">
        <v>0</v>
      </c>
    </row>
    <row r="29" spans="1:24">
      <c r="A29" s="115" t="s">
        <v>93</v>
      </c>
      <c r="B29" s="113">
        <v>369</v>
      </c>
      <c r="C29" s="100">
        <v>112</v>
      </c>
      <c r="D29" s="113">
        <v>1146</v>
      </c>
      <c r="E29" s="113">
        <v>684</v>
      </c>
      <c r="F29" s="81">
        <v>462</v>
      </c>
      <c r="G29" s="113">
        <v>331</v>
      </c>
      <c r="H29" s="100">
        <v>393</v>
      </c>
      <c r="I29" s="113">
        <v>18</v>
      </c>
      <c r="J29" s="100">
        <v>118</v>
      </c>
      <c r="K29" s="113">
        <v>10</v>
      </c>
      <c r="L29" s="100">
        <v>142</v>
      </c>
      <c r="M29" s="113">
        <v>8</v>
      </c>
      <c r="N29" s="86">
        <v>279</v>
      </c>
      <c r="O29" s="45">
        <v>1</v>
      </c>
      <c r="P29" s="86" t="s">
        <v>102</v>
      </c>
      <c r="Q29" s="45">
        <v>1</v>
      </c>
      <c r="R29" s="86" t="s">
        <v>102</v>
      </c>
      <c r="S29" s="45">
        <v>0</v>
      </c>
      <c r="T29" s="86">
        <v>0</v>
      </c>
      <c r="U29" s="45">
        <v>0</v>
      </c>
      <c r="V29" s="86">
        <v>0</v>
      </c>
      <c r="W29" s="45">
        <v>0</v>
      </c>
      <c r="X29" s="46">
        <v>0</v>
      </c>
    </row>
    <row r="30" spans="1:24">
      <c r="A30" s="115" t="s">
        <v>94</v>
      </c>
      <c r="B30" s="113">
        <v>934</v>
      </c>
      <c r="C30" s="100">
        <v>348</v>
      </c>
      <c r="D30" s="113">
        <v>2717</v>
      </c>
      <c r="E30" s="113">
        <v>1522</v>
      </c>
      <c r="F30" s="81">
        <v>1195</v>
      </c>
      <c r="G30" s="113">
        <v>855</v>
      </c>
      <c r="H30" s="100">
        <v>1116</v>
      </c>
      <c r="I30" s="113">
        <v>36</v>
      </c>
      <c r="J30" s="100">
        <v>241</v>
      </c>
      <c r="K30" s="113">
        <v>22</v>
      </c>
      <c r="L30" s="100">
        <v>291</v>
      </c>
      <c r="M30" s="113">
        <v>13</v>
      </c>
      <c r="N30" s="86">
        <v>413</v>
      </c>
      <c r="O30" s="45">
        <v>6</v>
      </c>
      <c r="P30" s="86">
        <v>355</v>
      </c>
      <c r="Q30" s="45">
        <v>2</v>
      </c>
      <c r="R30" s="86" t="s">
        <v>102</v>
      </c>
      <c r="S30" s="45">
        <v>0</v>
      </c>
      <c r="T30" s="86">
        <v>0</v>
      </c>
      <c r="U30" s="45">
        <v>0</v>
      </c>
      <c r="V30" s="86">
        <v>0</v>
      </c>
      <c r="W30" s="45">
        <v>0</v>
      </c>
      <c r="X30" s="46">
        <v>0</v>
      </c>
    </row>
    <row r="31" spans="1:24">
      <c r="A31" s="115" t="s">
        <v>95</v>
      </c>
      <c r="B31" s="113">
        <v>1244</v>
      </c>
      <c r="C31" s="100">
        <v>524</v>
      </c>
      <c r="D31" s="113">
        <v>4606</v>
      </c>
      <c r="E31" s="113">
        <v>2195</v>
      </c>
      <c r="F31" s="81">
        <v>2411</v>
      </c>
      <c r="G31" s="113">
        <v>1091</v>
      </c>
      <c r="H31" s="100">
        <v>1595</v>
      </c>
      <c r="I31" s="113">
        <v>99</v>
      </c>
      <c r="J31" s="100">
        <v>638</v>
      </c>
      <c r="K31" s="113">
        <v>25</v>
      </c>
      <c r="L31" s="100">
        <v>306</v>
      </c>
      <c r="M31" s="113">
        <v>18</v>
      </c>
      <c r="N31" s="86">
        <v>555</v>
      </c>
      <c r="O31" s="45">
        <v>7</v>
      </c>
      <c r="P31" s="86">
        <v>458</v>
      </c>
      <c r="Q31" s="45">
        <v>3</v>
      </c>
      <c r="R31" s="86">
        <v>504</v>
      </c>
      <c r="S31" s="45">
        <v>0</v>
      </c>
      <c r="T31" s="86">
        <v>0</v>
      </c>
      <c r="U31" s="45">
        <v>1</v>
      </c>
      <c r="V31" s="86" t="s">
        <v>102</v>
      </c>
      <c r="W31" s="45">
        <v>0</v>
      </c>
      <c r="X31" s="46">
        <v>0</v>
      </c>
    </row>
    <row r="32" spans="1:24">
      <c r="A32" s="115" t="s">
        <v>96</v>
      </c>
      <c r="B32" s="113">
        <v>267</v>
      </c>
      <c r="C32" s="100">
        <v>89</v>
      </c>
      <c r="D32" s="113">
        <v>1009</v>
      </c>
      <c r="E32" s="113">
        <v>534</v>
      </c>
      <c r="F32" s="81">
        <v>475</v>
      </c>
      <c r="G32" s="113">
        <v>230</v>
      </c>
      <c r="H32" s="100">
        <v>331</v>
      </c>
      <c r="I32" s="113">
        <v>15</v>
      </c>
      <c r="J32" s="100">
        <v>91</v>
      </c>
      <c r="K32" s="113">
        <v>14</v>
      </c>
      <c r="L32" s="100">
        <v>205</v>
      </c>
      <c r="M32" s="113">
        <v>5</v>
      </c>
      <c r="N32" s="86">
        <v>174</v>
      </c>
      <c r="O32" s="45">
        <v>3</v>
      </c>
      <c r="P32" s="86">
        <v>208</v>
      </c>
      <c r="Q32" s="45">
        <v>0</v>
      </c>
      <c r="R32" s="86">
        <v>0</v>
      </c>
      <c r="S32" s="45">
        <v>0</v>
      </c>
      <c r="T32" s="86">
        <v>0</v>
      </c>
      <c r="U32" s="45">
        <v>0</v>
      </c>
      <c r="V32" s="86">
        <v>0</v>
      </c>
      <c r="W32" s="45">
        <v>0</v>
      </c>
      <c r="X32" s="46">
        <v>0</v>
      </c>
    </row>
    <row r="33" spans="1:24">
      <c r="A33" s="115" t="s">
        <v>97</v>
      </c>
      <c r="B33" s="113">
        <v>1172</v>
      </c>
      <c r="C33" s="100">
        <v>404</v>
      </c>
      <c r="D33" s="113">
        <v>4368</v>
      </c>
      <c r="E33" s="113">
        <v>2510</v>
      </c>
      <c r="F33" s="81">
        <v>1858</v>
      </c>
      <c r="G33" s="113">
        <v>998</v>
      </c>
      <c r="H33" s="100">
        <v>1339</v>
      </c>
      <c r="I33" s="113">
        <v>86</v>
      </c>
      <c r="J33" s="100">
        <v>563</v>
      </c>
      <c r="K33" s="113">
        <v>49</v>
      </c>
      <c r="L33" s="100">
        <v>643</v>
      </c>
      <c r="M33" s="113">
        <v>30</v>
      </c>
      <c r="N33" s="86">
        <v>895</v>
      </c>
      <c r="O33" s="45">
        <v>5</v>
      </c>
      <c r="P33" s="86">
        <v>315</v>
      </c>
      <c r="Q33" s="45">
        <v>4</v>
      </c>
      <c r="R33" s="86">
        <v>613</v>
      </c>
      <c r="S33" s="45">
        <v>0</v>
      </c>
      <c r="T33" s="86">
        <v>0</v>
      </c>
      <c r="U33" s="45">
        <v>0</v>
      </c>
      <c r="V33" s="86">
        <v>0</v>
      </c>
      <c r="W33" s="45">
        <v>0</v>
      </c>
      <c r="X33" s="116">
        <v>0</v>
      </c>
    </row>
    <row r="34" spans="1:24">
      <c r="A34" s="117" t="s">
        <v>98</v>
      </c>
      <c r="B34" s="84">
        <v>4141</v>
      </c>
      <c r="C34" s="102">
        <v>1833</v>
      </c>
      <c r="D34" s="84">
        <v>24017</v>
      </c>
      <c r="E34" s="84">
        <v>14327</v>
      </c>
      <c r="F34" s="85">
        <v>9690</v>
      </c>
      <c r="G34" s="84">
        <v>3472</v>
      </c>
      <c r="H34" s="102">
        <v>5180</v>
      </c>
      <c r="I34" s="84">
        <v>390</v>
      </c>
      <c r="J34" s="102">
        <v>2514</v>
      </c>
      <c r="K34" s="84">
        <v>149</v>
      </c>
      <c r="L34" s="102">
        <v>1994</v>
      </c>
      <c r="M34" s="84">
        <v>78</v>
      </c>
      <c r="N34" s="104">
        <v>2278</v>
      </c>
      <c r="O34" s="47">
        <v>30</v>
      </c>
      <c r="P34" s="104">
        <v>1947</v>
      </c>
      <c r="Q34" s="47">
        <v>11</v>
      </c>
      <c r="R34" s="104">
        <v>1786</v>
      </c>
      <c r="S34" s="47">
        <v>7</v>
      </c>
      <c r="T34" s="104">
        <v>2779</v>
      </c>
      <c r="U34" s="47">
        <v>2</v>
      </c>
      <c r="V34" s="104" t="s">
        <v>102</v>
      </c>
      <c r="W34" s="47">
        <v>2</v>
      </c>
      <c r="X34" s="118" t="s">
        <v>102</v>
      </c>
    </row>
    <row r="35" spans="1:24">
      <c r="A35" s="26" t="s">
        <v>67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35" t="s">
        <v>66</v>
      </c>
    </row>
    <row r="36" spans="1:24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</row>
    <row r="37" spans="1:24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</row>
    <row r="38" spans="1:24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</row>
    <row r="39" spans="1:24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</row>
    <row r="40" spans="1:24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</row>
  </sheetData>
  <mergeCells count="33">
    <mergeCell ref="K4:L4"/>
    <mergeCell ref="I4:J4"/>
    <mergeCell ref="W4:X4"/>
    <mergeCell ref="U4:V4"/>
    <mergeCell ref="S4:T4"/>
    <mergeCell ref="Q4:R4"/>
    <mergeCell ref="O4:P4"/>
    <mergeCell ref="V5:V6"/>
    <mergeCell ref="U5:U6"/>
    <mergeCell ref="X5:X6"/>
    <mergeCell ref="Q5:Q6"/>
    <mergeCell ref="M4:N4"/>
    <mergeCell ref="P5:P6"/>
    <mergeCell ref="T5:T6"/>
    <mergeCell ref="S5:S6"/>
    <mergeCell ref="R5:R6"/>
    <mergeCell ref="O5:O6"/>
    <mergeCell ref="A2:X2"/>
    <mergeCell ref="A3:J3"/>
    <mergeCell ref="A4:A6"/>
    <mergeCell ref="B4:F4"/>
    <mergeCell ref="B5:C5"/>
    <mergeCell ref="D5:F5"/>
    <mergeCell ref="G5:G6"/>
    <mergeCell ref="L5:L6"/>
    <mergeCell ref="I5:I6"/>
    <mergeCell ref="H5:H6"/>
    <mergeCell ref="G4:H4"/>
    <mergeCell ref="N5:N6"/>
    <mergeCell ref="J5:J6"/>
    <mergeCell ref="M5:M6"/>
    <mergeCell ref="K5:K6"/>
    <mergeCell ref="W5:W6"/>
  </mergeCells>
  <phoneticPr fontId="3" type="noConversion"/>
  <pageMargins left="0.78740157480314965" right="0.78740157480314965" top="0.98425196850393704" bottom="0.98425196850393704" header="0" footer="0.59055118110236227"/>
  <pageSetup paperSize="9" scale="61" pageOrder="overThenDown" orientation="landscape" useFirstPageNumber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9"/>
  <sheetViews>
    <sheetView view="pageBreakPreview" topLeftCell="A6" zoomScaleNormal="100" zoomScaleSheetLayoutView="100" workbookViewId="0">
      <selection activeCell="P34" sqref="P34"/>
    </sheetView>
  </sheetViews>
  <sheetFormatPr defaultColWidth="8.88671875" defaultRowHeight="13.5"/>
  <cols>
    <col min="1" max="1" width="7.77734375" style="1" customWidth="1"/>
    <col min="2" max="16" width="10.77734375" style="1" customWidth="1"/>
    <col min="17" max="16384" width="8.88671875" style="1"/>
  </cols>
  <sheetData>
    <row r="1" spans="1:20" s="2" customFormat="1" ht="20.25">
      <c r="A1" s="70" t="s">
        <v>13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</row>
    <row r="2" spans="1:20" s="4" customFormat="1" ht="30" customHeight="1">
      <c r="A2" s="129" t="s">
        <v>99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3"/>
    </row>
    <row r="3" spans="1:20" s="13" customFormat="1" ht="15" customHeight="1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N3" s="18"/>
      <c r="O3" s="18"/>
      <c r="P3" s="19" t="s">
        <v>0</v>
      </c>
      <c r="Q3" s="14"/>
    </row>
    <row r="4" spans="1:20" s="7" customFormat="1" ht="54.75" customHeight="1">
      <c r="A4" s="154" t="s">
        <v>74</v>
      </c>
      <c r="B4" s="126" t="s">
        <v>45</v>
      </c>
      <c r="C4" s="150"/>
      <c r="D4" s="150"/>
      <c r="E4" s="150"/>
      <c r="F4" s="150"/>
      <c r="G4" s="157" t="s">
        <v>26</v>
      </c>
      <c r="H4" s="157"/>
      <c r="I4" s="157" t="s">
        <v>27</v>
      </c>
      <c r="J4" s="157"/>
      <c r="K4" s="157" t="s">
        <v>28</v>
      </c>
      <c r="L4" s="157"/>
      <c r="M4" s="152" t="s">
        <v>29</v>
      </c>
      <c r="N4" s="153"/>
      <c r="O4" s="152" t="s">
        <v>30</v>
      </c>
      <c r="P4" s="153"/>
    </row>
    <row r="5" spans="1:20" s="7" customFormat="1" ht="30.75" customHeight="1">
      <c r="A5" s="155"/>
      <c r="B5" s="147" t="s">
        <v>20</v>
      </c>
      <c r="C5" s="148"/>
      <c r="D5" s="148" t="s">
        <v>21</v>
      </c>
      <c r="E5" s="150"/>
      <c r="F5" s="150"/>
      <c r="G5" s="126" t="s">
        <v>23</v>
      </c>
      <c r="H5" s="150" t="s">
        <v>24</v>
      </c>
      <c r="I5" s="150" t="s">
        <v>23</v>
      </c>
      <c r="J5" s="150" t="s">
        <v>24</v>
      </c>
      <c r="K5" s="150" t="s">
        <v>23</v>
      </c>
      <c r="L5" s="150" t="s">
        <v>24</v>
      </c>
      <c r="M5" s="150" t="s">
        <v>23</v>
      </c>
      <c r="N5" s="150" t="s">
        <v>24</v>
      </c>
      <c r="O5" s="150" t="s">
        <v>23</v>
      </c>
      <c r="P5" s="150" t="s">
        <v>24</v>
      </c>
    </row>
    <row r="6" spans="1:20" s="7" customFormat="1" ht="40.5" customHeight="1" thickBot="1">
      <c r="A6" s="156"/>
      <c r="B6" s="37"/>
      <c r="C6" s="42" t="s">
        <v>2</v>
      </c>
      <c r="D6" s="36"/>
      <c r="E6" s="79" t="s">
        <v>6</v>
      </c>
      <c r="F6" s="79" t="s">
        <v>8</v>
      </c>
      <c r="G6" s="158"/>
      <c r="H6" s="151"/>
      <c r="I6" s="151"/>
      <c r="J6" s="151"/>
      <c r="K6" s="151"/>
      <c r="L6" s="151"/>
      <c r="M6" s="151"/>
      <c r="N6" s="151"/>
      <c r="O6" s="151"/>
      <c r="P6" s="151"/>
    </row>
    <row r="7" spans="1:20" s="7" customFormat="1" ht="17.100000000000001" hidden="1" customHeight="1" thickTop="1">
      <c r="A7" s="51">
        <v>2016</v>
      </c>
      <c r="B7" s="45">
        <v>0</v>
      </c>
      <c r="C7" s="45">
        <v>2767</v>
      </c>
      <c r="D7" s="45">
        <v>43761</v>
      </c>
      <c r="E7" s="45">
        <v>26322</v>
      </c>
      <c r="F7" s="46">
        <v>17439</v>
      </c>
      <c r="G7" s="45">
        <v>47</v>
      </c>
      <c r="H7" s="45">
        <v>1395</v>
      </c>
      <c r="I7" s="45">
        <v>11</v>
      </c>
      <c r="J7" s="45">
        <v>114</v>
      </c>
      <c r="K7" s="45">
        <v>754</v>
      </c>
      <c r="L7" s="45">
        <v>5943</v>
      </c>
      <c r="M7" s="45">
        <v>16</v>
      </c>
      <c r="N7" s="45">
        <v>2344</v>
      </c>
      <c r="O7" s="45">
        <v>52</v>
      </c>
      <c r="P7" s="119">
        <v>251</v>
      </c>
    </row>
    <row r="8" spans="1:20" s="7" customFormat="1" ht="17.100000000000001" hidden="1" customHeight="1">
      <c r="A8" s="51">
        <v>2017</v>
      </c>
      <c r="B8" s="45">
        <v>8056</v>
      </c>
      <c r="C8" s="45">
        <v>3056</v>
      </c>
      <c r="D8" s="45">
        <v>46831</v>
      </c>
      <c r="E8" s="45">
        <v>27921</v>
      </c>
      <c r="F8" s="46">
        <v>18910</v>
      </c>
      <c r="G8" s="45">
        <v>51</v>
      </c>
      <c r="H8" s="45">
        <v>1368</v>
      </c>
      <c r="I8" s="45">
        <v>10</v>
      </c>
      <c r="J8" s="45">
        <v>65</v>
      </c>
      <c r="K8" s="45">
        <v>846</v>
      </c>
      <c r="L8" s="45">
        <v>6671</v>
      </c>
      <c r="M8" s="45">
        <v>14</v>
      </c>
      <c r="N8" s="45">
        <v>2386</v>
      </c>
      <c r="O8" s="45">
        <v>52</v>
      </c>
      <c r="P8" s="119">
        <v>307</v>
      </c>
    </row>
    <row r="9" spans="1:20" s="7" customFormat="1" ht="17.100000000000001" hidden="1" customHeight="1" thickTop="1">
      <c r="A9" s="51">
        <v>2018</v>
      </c>
      <c r="B9" s="45">
        <v>8704</v>
      </c>
      <c r="C9" s="86">
        <v>3324</v>
      </c>
      <c r="D9" s="45">
        <v>50343</v>
      </c>
      <c r="E9" s="45">
        <v>29666</v>
      </c>
      <c r="F9" s="46">
        <v>20677</v>
      </c>
      <c r="G9" s="45">
        <v>56</v>
      </c>
      <c r="H9" s="86">
        <v>1469</v>
      </c>
      <c r="I9" s="45">
        <v>10</v>
      </c>
      <c r="J9" s="86">
        <v>71</v>
      </c>
      <c r="K9" s="45">
        <v>937</v>
      </c>
      <c r="L9" s="86">
        <v>7202</v>
      </c>
      <c r="M9" s="45">
        <v>27</v>
      </c>
      <c r="N9" s="86">
        <v>2593</v>
      </c>
      <c r="O9" s="45">
        <v>49</v>
      </c>
      <c r="P9" s="46">
        <v>336</v>
      </c>
    </row>
    <row r="10" spans="1:20" s="7" customFormat="1" ht="17.100000000000001" customHeight="1" thickTop="1">
      <c r="A10" s="51">
        <v>2019</v>
      </c>
      <c r="B10" s="45">
        <v>9260</v>
      </c>
      <c r="C10" s="86">
        <v>3543</v>
      </c>
      <c r="D10" s="45">
        <v>53327</v>
      </c>
      <c r="E10" s="45">
        <v>31525</v>
      </c>
      <c r="F10" s="46">
        <v>21802</v>
      </c>
      <c r="G10" s="45">
        <v>52</v>
      </c>
      <c r="H10" s="86">
        <v>1470</v>
      </c>
      <c r="I10" s="45">
        <v>9</v>
      </c>
      <c r="J10" s="86">
        <v>50</v>
      </c>
      <c r="K10" s="45">
        <v>999</v>
      </c>
      <c r="L10" s="86">
        <v>7846</v>
      </c>
      <c r="M10" s="45">
        <v>31</v>
      </c>
      <c r="N10" s="86">
        <v>2773</v>
      </c>
      <c r="O10" s="45">
        <v>52</v>
      </c>
      <c r="P10" s="46">
        <v>363</v>
      </c>
    </row>
    <row r="11" spans="1:20" s="7" customFormat="1" ht="17.100000000000001" customHeight="1">
      <c r="A11" s="51">
        <v>2020</v>
      </c>
      <c r="B11" s="45">
        <v>14796</v>
      </c>
      <c r="C11" s="86">
        <v>5314</v>
      </c>
      <c r="D11" s="45">
        <v>62425</v>
      </c>
      <c r="E11" s="45">
        <v>37871</v>
      </c>
      <c r="F11" s="46">
        <v>24554</v>
      </c>
      <c r="G11" s="45">
        <v>175</v>
      </c>
      <c r="H11" s="86">
        <v>1886</v>
      </c>
      <c r="I11" s="45">
        <v>10</v>
      </c>
      <c r="J11" s="86">
        <v>47</v>
      </c>
      <c r="K11" s="45">
        <v>1172</v>
      </c>
      <c r="L11" s="86">
        <v>8055</v>
      </c>
      <c r="M11" s="45">
        <v>820</v>
      </c>
      <c r="N11" s="86">
        <v>4086</v>
      </c>
      <c r="O11" s="45">
        <v>71</v>
      </c>
      <c r="P11" s="46">
        <v>451</v>
      </c>
    </row>
    <row r="12" spans="1:20" s="7" customFormat="1" ht="17.100000000000001" customHeight="1">
      <c r="A12" s="51">
        <v>2021</v>
      </c>
      <c r="B12" s="45">
        <v>15459</v>
      </c>
      <c r="C12" s="86">
        <v>5582</v>
      </c>
      <c r="D12" s="45">
        <v>62999</v>
      </c>
      <c r="E12" s="45">
        <v>37375</v>
      </c>
      <c r="F12" s="46">
        <v>25624</v>
      </c>
      <c r="G12" s="45">
        <v>153</v>
      </c>
      <c r="H12" s="86">
        <v>1550</v>
      </c>
      <c r="I12" s="45">
        <v>9</v>
      </c>
      <c r="J12" s="86">
        <v>55</v>
      </c>
      <c r="K12" s="45">
        <v>1232</v>
      </c>
      <c r="L12" s="86">
        <v>7889</v>
      </c>
      <c r="M12" s="45">
        <v>1073</v>
      </c>
      <c r="N12" s="86">
        <v>3948</v>
      </c>
      <c r="O12" s="45">
        <v>70</v>
      </c>
      <c r="P12" s="46">
        <v>496</v>
      </c>
    </row>
    <row r="13" spans="1:20" s="7" customFormat="1" ht="17.100000000000001" customHeight="1">
      <c r="A13" s="51">
        <v>2022</v>
      </c>
      <c r="B13" s="45">
        <v>15963</v>
      </c>
      <c r="C13" s="86">
        <v>5801</v>
      </c>
      <c r="D13" s="45">
        <v>64162</v>
      </c>
      <c r="E13" s="45">
        <v>37984</v>
      </c>
      <c r="F13" s="46">
        <v>26178</v>
      </c>
      <c r="G13" s="45">
        <v>155</v>
      </c>
      <c r="H13" s="86">
        <v>1491</v>
      </c>
      <c r="I13" s="45">
        <v>10</v>
      </c>
      <c r="J13" s="86">
        <v>58</v>
      </c>
      <c r="K13" s="45">
        <v>1306</v>
      </c>
      <c r="L13" s="86">
        <v>8466</v>
      </c>
      <c r="M13" s="45">
        <v>1317</v>
      </c>
      <c r="N13" s="86">
        <v>4311</v>
      </c>
      <c r="O13" s="45">
        <v>72</v>
      </c>
      <c r="P13" s="46">
        <v>428</v>
      </c>
    </row>
    <row r="14" spans="1:20" s="41" customFormat="1" ht="17.100000000000001" customHeight="1">
      <c r="A14" s="73">
        <v>2023</v>
      </c>
      <c r="B14" s="82">
        <v>16660</v>
      </c>
      <c r="C14" s="101">
        <v>6109</v>
      </c>
      <c r="D14" s="82">
        <v>65919</v>
      </c>
      <c r="E14" s="82">
        <v>38702</v>
      </c>
      <c r="F14" s="83">
        <v>27217</v>
      </c>
      <c r="G14" s="74">
        <v>148</v>
      </c>
      <c r="H14" s="103">
        <v>1684</v>
      </c>
      <c r="I14" s="74">
        <v>8</v>
      </c>
      <c r="J14" s="103">
        <v>35</v>
      </c>
      <c r="K14" s="74">
        <v>1256</v>
      </c>
      <c r="L14" s="103">
        <v>8101</v>
      </c>
      <c r="M14" s="74">
        <v>1513</v>
      </c>
      <c r="N14" s="103">
        <v>4324</v>
      </c>
      <c r="O14" s="74">
        <v>66</v>
      </c>
      <c r="P14" s="75">
        <v>395</v>
      </c>
    </row>
    <row r="15" spans="1:20" s="7" customFormat="1" ht="17.100000000000001" customHeight="1">
      <c r="A15" s="54" t="s">
        <v>78</v>
      </c>
      <c r="B15" s="113">
        <v>1504</v>
      </c>
      <c r="C15" s="100">
        <v>591</v>
      </c>
      <c r="D15" s="113">
        <v>4777</v>
      </c>
      <c r="E15" s="113">
        <v>2502</v>
      </c>
      <c r="F15" s="81">
        <v>2275</v>
      </c>
      <c r="G15" s="45">
        <v>9</v>
      </c>
      <c r="H15" s="86">
        <v>14</v>
      </c>
      <c r="I15" s="45">
        <v>3</v>
      </c>
      <c r="J15" s="86">
        <v>9</v>
      </c>
      <c r="K15" s="45">
        <v>137</v>
      </c>
      <c r="L15" s="86">
        <v>563</v>
      </c>
      <c r="M15" s="45">
        <v>51</v>
      </c>
      <c r="N15" s="86">
        <v>51</v>
      </c>
      <c r="O15" s="45">
        <v>3</v>
      </c>
      <c r="P15" s="46">
        <v>14</v>
      </c>
    </row>
    <row r="16" spans="1:20" s="7" customFormat="1" ht="17.100000000000001" customHeight="1">
      <c r="A16" s="54" t="s">
        <v>80</v>
      </c>
      <c r="B16" s="113">
        <v>476</v>
      </c>
      <c r="C16" s="100">
        <v>185</v>
      </c>
      <c r="D16" s="113">
        <v>948</v>
      </c>
      <c r="E16" s="113">
        <v>564</v>
      </c>
      <c r="F16" s="81">
        <v>384</v>
      </c>
      <c r="G16" s="45">
        <v>11</v>
      </c>
      <c r="H16" s="86">
        <v>36</v>
      </c>
      <c r="I16" s="45">
        <v>0</v>
      </c>
      <c r="J16" s="86">
        <v>0</v>
      </c>
      <c r="K16" s="45">
        <v>20</v>
      </c>
      <c r="L16" s="86">
        <v>115</v>
      </c>
      <c r="M16" s="45">
        <v>218</v>
      </c>
      <c r="N16" s="86">
        <v>218</v>
      </c>
      <c r="O16" s="45">
        <v>0</v>
      </c>
      <c r="P16" s="46">
        <v>0</v>
      </c>
    </row>
    <row r="17" spans="1:16" s="7" customFormat="1" ht="17.100000000000001" customHeight="1">
      <c r="A17" s="54" t="s">
        <v>81</v>
      </c>
      <c r="B17" s="113">
        <v>639</v>
      </c>
      <c r="C17" s="100">
        <v>193</v>
      </c>
      <c r="D17" s="113">
        <v>3219</v>
      </c>
      <c r="E17" s="113">
        <v>2298</v>
      </c>
      <c r="F17" s="81">
        <v>921</v>
      </c>
      <c r="G17" s="45">
        <v>10</v>
      </c>
      <c r="H17" s="86">
        <v>33</v>
      </c>
      <c r="I17" s="45">
        <v>0</v>
      </c>
      <c r="J17" s="86">
        <v>0</v>
      </c>
      <c r="K17" s="45">
        <v>121</v>
      </c>
      <c r="L17" s="86">
        <v>1439</v>
      </c>
      <c r="M17" s="45">
        <v>167</v>
      </c>
      <c r="N17" s="86">
        <v>177</v>
      </c>
      <c r="O17" s="45">
        <v>6</v>
      </c>
      <c r="P17" s="46">
        <v>67</v>
      </c>
    </row>
    <row r="18" spans="1:16" s="7" customFormat="1" ht="17.100000000000001" customHeight="1">
      <c r="A18" s="54" t="s">
        <v>82</v>
      </c>
      <c r="B18" s="113">
        <v>162</v>
      </c>
      <c r="C18" s="100">
        <v>62</v>
      </c>
      <c r="D18" s="113">
        <v>461</v>
      </c>
      <c r="E18" s="113">
        <v>263</v>
      </c>
      <c r="F18" s="81">
        <v>198</v>
      </c>
      <c r="G18" s="45">
        <v>9</v>
      </c>
      <c r="H18" s="86">
        <v>67</v>
      </c>
      <c r="I18" s="45">
        <v>0</v>
      </c>
      <c r="J18" s="86">
        <v>0</v>
      </c>
      <c r="K18" s="45">
        <v>16</v>
      </c>
      <c r="L18" s="86">
        <v>55</v>
      </c>
      <c r="M18" s="45">
        <v>50</v>
      </c>
      <c r="N18" s="86">
        <v>50</v>
      </c>
      <c r="O18" s="45">
        <v>3</v>
      </c>
      <c r="P18" s="46">
        <v>6</v>
      </c>
    </row>
    <row r="19" spans="1:16" s="7" customFormat="1" ht="17.100000000000001" customHeight="1">
      <c r="A19" s="54" t="s">
        <v>83</v>
      </c>
      <c r="B19" s="113">
        <v>377</v>
      </c>
      <c r="C19" s="100">
        <v>153</v>
      </c>
      <c r="D19" s="113">
        <v>658</v>
      </c>
      <c r="E19" s="113">
        <v>333</v>
      </c>
      <c r="F19" s="81">
        <v>325</v>
      </c>
      <c r="G19" s="45">
        <v>5</v>
      </c>
      <c r="H19" s="86">
        <v>9</v>
      </c>
      <c r="I19" s="45">
        <v>0</v>
      </c>
      <c r="J19" s="86">
        <v>0</v>
      </c>
      <c r="K19" s="45">
        <v>29</v>
      </c>
      <c r="L19" s="86">
        <v>75</v>
      </c>
      <c r="M19" s="45">
        <v>195</v>
      </c>
      <c r="N19" s="86">
        <v>195</v>
      </c>
      <c r="O19" s="45">
        <v>2</v>
      </c>
      <c r="P19" s="46" t="s">
        <v>102</v>
      </c>
    </row>
    <row r="20" spans="1:16" s="7" customFormat="1" ht="17.100000000000001" customHeight="1">
      <c r="A20" s="54" t="s">
        <v>84</v>
      </c>
      <c r="B20" s="113">
        <v>215</v>
      </c>
      <c r="C20" s="100">
        <v>76</v>
      </c>
      <c r="D20" s="113">
        <v>401</v>
      </c>
      <c r="E20" s="113">
        <v>241</v>
      </c>
      <c r="F20" s="81">
        <v>160</v>
      </c>
      <c r="G20" s="45">
        <v>20</v>
      </c>
      <c r="H20" s="86">
        <v>47</v>
      </c>
      <c r="I20" s="45">
        <v>0</v>
      </c>
      <c r="J20" s="86">
        <v>0</v>
      </c>
      <c r="K20" s="45">
        <v>24</v>
      </c>
      <c r="L20" s="86">
        <v>58</v>
      </c>
      <c r="M20" s="45">
        <v>75</v>
      </c>
      <c r="N20" s="86">
        <v>75</v>
      </c>
      <c r="O20" s="45">
        <v>0</v>
      </c>
      <c r="P20" s="46">
        <v>0</v>
      </c>
    </row>
    <row r="21" spans="1:16" s="7" customFormat="1" ht="17.100000000000001" customHeight="1">
      <c r="A21" s="54" t="s">
        <v>85</v>
      </c>
      <c r="B21" s="113">
        <v>578</v>
      </c>
      <c r="C21" s="100">
        <v>207</v>
      </c>
      <c r="D21" s="113">
        <v>1337</v>
      </c>
      <c r="E21" s="113">
        <v>771</v>
      </c>
      <c r="F21" s="81">
        <v>566</v>
      </c>
      <c r="G21" s="45">
        <v>12</v>
      </c>
      <c r="H21" s="86">
        <v>24</v>
      </c>
      <c r="I21" s="45">
        <v>0</v>
      </c>
      <c r="J21" s="86">
        <v>0</v>
      </c>
      <c r="K21" s="45">
        <v>49</v>
      </c>
      <c r="L21" s="86">
        <v>120</v>
      </c>
      <c r="M21" s="45">
        <v>106</v>
      </c>
      <c r="N21" s="86">
        <v>106</v>
      </c>
      <c r="O21" s="45">
        <v>1</v>
      </c>
      <c r="P21" s="46" t="s">
        <v>102</v>
      </c>
    </row>
    <row r="22" spans="1:16" s="7" customFormat="1" ht="17.100000000000001" customHeight="1">
      <c r="A22" s="54" t="s">
        <v>86</v>
      </c>
      <c r="B22" s="113">
        <v>282</v>
      </c>
      <c r="C22" s="100">
        <v>84</v>
      </c>
      <c r="D22" s="113">
        <v>1211</v>
      </c>
      <c r="E22" s="113">
        <v>901</v>
      </c>
      <c r="F22" s="81">
        <v>310</v>
      </c>
      <c r="G22" s="45">
        <v>3</v>
      </c>
      <c r="H22" s="86">
        <v>9</v>
      </c>
      <c r="I22" s="45">
        <v>3</v>
      </c>
      <c r="J22" s="86">
        <v>22</v>
      </c>
      <c r="K22" s="45">
        <v>28</v>
      </c>
      <c r="L22" s="86">
        <v>654</v>
      </c>
      <c r="M22" s="45">
        <v>94</v>
      </c>
      <c r="N22" s="86">
        <v>94</v>
      </c>
      <c r="O22" s="45">
        <v>0</v>
      </c>
      <c r="P22" s="46">
        <v>0</v>
      </c>
    </row>
    <row r="23" spans="1:16" s="7" customFormat="1" ht="17.100000000000001" customHeight="1">
      <c r="A23" s="54" t="s">
        <v>87</v>
      </c>
      <c r="B23" s="113">
        <v>621</v>
      </c>
      <c r="C23" s="100">
        <v>190</v>
      </c>
      <c r="D23" s="113">
        <v>2428</v>
      </c>
      <c r="E23" s="113">
        <v>1285</v>
      </c>
      <c r="F23" s="81">
        <v>1143</v>
      </c>
      <c r="G23" s="45">
        <v>13</v>
      </c>
      <c r="H23" s="86">
        <v>107</v>
      </c>
      <c r="I23" s="45">
        <v>0</v>
      </c>
      <c r="J23" s="86">
        <v>0</v>
      </c>
      <c r="K23" s="45">
        <v>110</v>
      </c>
      <c r="L23" s="86">
        <v>584</v>
      </c>
      <c r="M23" s="45">
        <v>61</v>
      </c>
      <c r="N23" s="86">
        <v>66</v>
      </c>
      <c r="O23" s="45">
        <v>12</v>
      </c>
      <c r="P23" s="46">
        <v>37</v>
      </c>
    </row>
    <row r="24" spans="1:16" s="7" customFormat="1" ht="17.100000000000001" customHeight="1">
      <c r="A24" s="54" t="s">
        <v>88</v>
      </c>
      <c r="B24" s="113">
        <v>506</v>
      </c>
      <c r="C24" s="100">
        <v>151</v>
      </c>
      <c r="D24" s="113">
        <v>2144</v>
      </c>
      <c r="E24" s="113">
        <v>1240</v>
      </c>
      <c r="F24" s="81">
        <v>904</v>
      </c>
      <c r="G24" s="45">
        <v>5</v>
      </c>
      <c r="H24" s="86">
        <v>21</v>
      </c>
      <c r="I24" s="45">
        <v>0</v>
      </c>
      <c r="J24" s="86">
        <v>0</v>
      </c>
      <c r="K24" s="45">
        <v>56</v>
      </c>
      <c r="L24" s="86">
        <v>625</v>
      </c>
      <c r="M24" s="45">
        <v>40</v>
      </c>
      <c r="N24" s="86">
        <v>42</v>
      </c>
      <c r="O24" s="45">
        <v>3</v>
      </c>
      <c r="P24" s="46">
        <v>3</v>
      </c>
    </row>
    <row r="25" spans="1:16" s="7" customFormat="1" ht="17.100000000000001" customHeight="1">
      <c r="A25" s="54" t="s">
        <v>89</v>
      </c>
      <c r="B25" s="113">
        <v>700</v>
      </c>
      <c r="C25" s="100">
        <v>178</v>
      </c>
      <c r="D25" s="113">
        <v>2975</v>
      </c>
      <c r="E25" s="113">
        <v>1865</v>
      </c>
      <c r="F25" s="81">
        <v>1110</v>
      </c>
      <c r="G25" s="45">
        <v>13</v>
      </c>
      <c r="H25" s="86">
        <v>42</v>
      </c>
      <c r="I25" s="45">
        <v>0</v>
      </c>
      <c r="J25" s="86">
        <v>0</v>
      </c>
      <c r="K25" s="120">
        <v>73</v>
      </c>
      <c r="L25" s="86">
        <v>402</v>
      </c>
      <c r="M25" s="45">
        <v>20</v>
      </c>
      <c r="N25" s="86">
        <v>97</v>
      </c>
      <c r="O25" s="45">
        <v>7</v>
      </c>
      <c r="P25" s="46">
        <v>14</v>
      </c>
    </row>
    <row r="26" spans="1:16" s="7" customFormat="1" ht="17.100000000000001" customHeight="1">
      <c r="A26" s="54" t="s">
        <v>90</v>
      </c>
      <c r="B26" s="113">
        <v>222</v>
      </c>
      <c r="C26" s="100">
        <v>76</v>
      </c>
      <c r="D26" s="113">
        <v>977</v>
      </c>
      <c r="E26" s="113">
        <v>491</v>
      </c>
      <c r="F26" s="81">
        <v>486</v>
      </c>
      <c r="G26" s="45">
        <v>1</v>
      </c>
      <c r="H26" s="86" t="s">
        <v>102</v>
      </c>
      <c r="I26" s="45">
        <v>1</v>
      </c>
      <c r="J26" s="86" t="s">
        <v>102</v>
      </c>
      <c r="K26" s="45">
        <v>15</v>
      </c>
      <c r="L26" s="86">
        <v>62</v>
      </c>
      <c r="M26" s="45">
        <v>67</v>
      </c>
      <c r="N26" s="86">
        <v>67</v>
      </c>
      <c r="O26" s="45">
        <v>4</v>
      </c>
      <c r="P26" s="46">
        <v>60</v>
      </c>
    </row>
    <row r="27" spans="1:16" s="7" customFormat="1" ht="17.100000000000001" customHeight="1">
      <c r="A27" s="55" t="s">
        <v>91</v>
      </c>
      <c r="B27" s="113">
        <v>808</v>
      </c>
      <c r="C27" s="100">
        <v>249</v>
      </c>
      <c r="D27" s="113">
        <v>1718</v>
      </c>
      <c r="E27" s="113">
        <v>1174</v>
      </c>
      <c r="F27" s="81">
        <v>544</v>
      </c>
      <c r="G27" s="45">
        <v>14</v>
      </c>
      <c r="H27" s="86">
        <v>64</v>
      </c>
      <c r="I27" s="45">
        <v>0</v>
      </c>
      <c r="J27" s="86">
        <v>0</v>
      </c>
      <c r="K27" s="45">
        <v>53</v>
      </c>
      <c r="L27" s="86">
        <v>301</v>
      </c>
      <c r="M27" s="45">
        <v>246</v>
      </c>
      <c r="N27" s="86">
        <v>246</v>
      </c>
      <c r="O27" s="45">
        <v>7</v>
      </c>
      <c r="P27" s="46">
        <v>73</v>
      </c>
    </row>
    <row r="28" spans="1:16" ht="17.100000000000001" customHeight="1">
      <c r="A28" s="56" t="s">
        <v>92</v>
      </c>
      <c r="B28" s="113">
        <v>1443</v>
      </c>
      <c r="C28" s="100">
        <v>404</v>
      </c>
      <c r="D28" s="113">
        <v>4802</v>
      </c>
      <c r="E28" s="113">
        <v>3002</v>
      </c>
      <c r="F28" s="81">
        <v>1800</v>
      </c>
      <c r="G28" s="45">
        <v>3</v>
      </c>
      <c r="H28" s="86">
        <v>78</v>
      </c>
      <c r="I28" s="45">
        <v>0</v>
      </c>
      <c r="J28" s="86">
        <v>0</v>
      </c>
      <c r="K28" s="45">
        <v>21</v>
      </c>
      <c r="L28" s="86">
        <v>301</v>
      </c>
      <c r="M28" s="45">
        <v>9</v>
      </c>
      <c r="N28" s="86">
        <v>83</v>
      </c>
      <c r="O28" s="45">
        <v>2</v>
      </c>
      <c r="P28" s="46" t="s">
        <v>102</v>
      </c>
    </row>
    <row r="29" spans="1:16" ht="17.100000000000001" customHeight="1">
      <c r="A29" s="56" t="s">
        <v>93</v>
      </c>
      <c r="B29" s="113">
        <v>369</v>
      </c>
      <c r="C29" s="100">
        <v>112</v>
      </c>
      <c r="D29" s="113">
        <v>1146</v>
      </c>
      <c r="E29" s="113">
        <v>684</v>
      </c>
      <c r="F29" s="81">
        <v>462</v>
      </c>
      <c r="G29" s="45">
        <v>0</v>
      </c>
      <c r="H29" s="86">
        <v>0</v>
      </c>
      <c r="I29" s="45">
        <v>0</v>
      </c>
      <c r="J29" s="86">
        <v>0</v>
      </c>
      <c r="K29" s="45">
        <v>10</v>
      </c>
      <c r="L29" s="86">
        <v>35</v>
      </c>
      <c r="M29" s="45">
        <v>14</v>
      </c>
      <c r="N29" s="86">
        <v>14</v>
      </c>
      <c r="O29" s="45">
        <v>0</v>
      </c>
      <c r="P29" s="46">
        <v>0</v>
      </c>
    </row>
    <row r="30" spans="1:16" ht="17.100000000000001" customHeight="1">
      <c r="A30" s="56" t="s">
        <v>94</v>
      </c>
      <c r="B30" s="113">
        <v>934</v>
      </c>
      <c r="C30" s="100">
        <v>348</v>
      </c>
      <c r="D30" s="113">
        <v>2717</v>
      </c>
      <c r="E30" s="113">
        <v>1522</v>
      </c>
      <c r="F30" s="81">
        <v>1195</v>
      </c>
      <c r="G30" s="45">
        <v>1</v>
      </c>
      <c r="H30" s="86" t="s">
        <v>102</v>
      </c>
      <c r="I30" s="45">
        <v>0</v>
      </c>
      <c r="J30" s="86">
        <v>0</v>
      </c>
      <c r="K30" s="45">
        <v>41</v>
      </c>
      <c r="L30" s="86">
        <v>69</v>
      </c>
      <c r="M30" s="45">
        <v>5</v>
      </c>
      <c r="N30" s="86">
        <v>10</v>
      </c>
      <c r="O30" s="45">
        <v>0</v>
      </c>
      <c r="P30" s="46">
        <v>0</v>
      </c>
    </row>
    <row r="31" spans="1:16" ht="17.100000000000001" customHeight="1">
      <c r="A31" s="56" t="s">
        <v>95</v>
      </c>
      <c r="B31" s="113">
        <v>1244</v>
      </c>
      <c r="C31" s="100">
        <v>524</v>
      </c>
      <c r="D31" s="113">
        <v>4606</v>
      </c>
      <c r="E31" s="113">
        <v>2195</v>
      </c>
      <c r="F31" s="81">
        <v>2411</v>
      </c>
      <c r="G31" s="45">
        <v>1</v>
      </c>
      <c r="H31" s="86" t="s">
        <v>102</v>
      </c>
      <c r="I31" s="45">
        <v>0</v>
      </c>
      <c r="J31" s="86">
        <v>0</v>
      </c>
      <c r="K31" s="45">
        <v>62</v>
      </c>
      <c r="L31" s="86">
        <v>139</v>
      </c>
      <c r="M31" s="45">
        <v>13</v>
      </c>
      <c r="N31" s="86">
        <v>13</v>
      </c>
      <c r="O31" s="45">
        <v>4</v>
      </c>
      <c r="P31" s="46">
        <v>10</v>
      </c>
    </row>
    <row r="32" spans="1:16" ht="17.100000000000001" customHeight="1">
      <c r="A32" s="56" t="s">
        <v>96</v>
      </c>
      <c r="B32" s="113">
        <v>267</v>
      </c>
      <c r="C32" s="100">
        <v>89</v>
      </c>
      <c r="D32" s="113">
        <v>1009</v>
      </c>
      <c r="E32" s="113">
        <v>534</v>
      </c>
      <c r="F32" s="81">
        <v>475</v>
      </c>
      <c r="G32" s="45">
        <v>2</v>
      </c>
      <c r="H32" s="86" t="s">
        <v>102</v>
      </c>
      <c r="I32" s="45">
        <v>0</v>
      </c>
      <c r="J32" s="86">
        <v>0</v>
      </c>
      <c r="K32" s="45">
        <v>22</v>
      </c>
      <c r="L32" s="86">
        <v>48</v>
      </c>
      <c r="M32" s="45">
        <v>18</v>
      </c>
      <c r="N32" s="86">
        <v>18</v>
      </c>
      <c r="O32" s="45">
        <v>1</v>
      </c>
      <c r="P32" s="46" t="s">
        <v>102</v>
      </c>
    </row>
    <row r="33" spans="1:16" ht="17.100000000000001" customHeight="1">
      <c r="A33" s="56" t="s">
        <v>97</v>
      </c>
      <c r="B33" s="113">
        <v>1172</v>
      </c>
      <c r="C33" s="100">
        <v>404</v>
      </c>
      <c r="D33" s="113">
        <v>4368</v>
      </c>
      <c r="E33" s="113">
        <v>2510</v>
      </c>
      <c r="F33" s="81">
        <v>1858</v>
      </c>
      <c r="G33" s="45">
        <v>3</v>
      </c>
      <c r="H33" s="86">
        <v>12</v>
      </c>
      <c r="I33" s="45">
        <v>0</v>
      </c>
      <c r="J33" s="86">
        <v>0</v>
      </c>
      <c r="K33" s="45">
        <v>199</v>
      </c>
      <c r="L33" s="86">
        <v>1926</v>
      </c>
      <c r="M33" s="45">
        <v>41</v>
      </c>
      <c r="N33" s="86">
        <v>41</v>
      </c>
      <c r="O33" s="45">
        <v>5</v>
      </c>
      <c r="P33" s="46">
        <v>27</v>
      </c>
    </row>
    <row r="34" spans="1:16" ht="17.100000000000001" customHeight="1">
      <c r="A34" s="57" t="s">
        <v>98</v>
      </c>
      <c r="B34" s="84">
        <v>4141</v>
      </c>
      <c r="C34" s="102">
        <v>1833</v>
      </c>
      <c r="D34" s="84">
        <v>24017</v>
      </c>
      <c r="E34" s="84">
        <v>14327</v>
      </c>
      <c r="F34" s="85">
        <v>9690</v>
      </c>
      <c r="G34" s="47">
        <v>13</v>
      </c>
      <c r="H34" s="104">
        <v>1020</v>
      </c>
      <c r="I34" s="47">
        <v>1</v>
      </c>
      <c r="J34" s="104" t="s">
        <v>102</v>
      </c>
      <c r="K34" s="47">
        <v>170</v>
      </c>
      <c r="L34" s="104">
        <v>530</v>
      </c>
      <c r="M34" s="47">
        <v>23</v>
      </c>
      <c r="N34" s="104">
        <v>2661</v>
      </c>
      <c r="O34" s="47">
        <v>6</v>
      </c>
      <c r="P34" s="48">
        <v>50</v>
      </c>
    </row>
    <row r="35" spans="1:16" ht="17.100000000000001" customHeight="1">
      <c r="A35" s="21" t="s">
        <v>67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5" t="s">
        <v>66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  <row r="51" ht="17.100000000000001" customHeight="1"/>
    <row r="52" ht="17.100000000000001" customHeight="1"/>
    <row r="53" ht="17.100000000000001" customHeight="1"/>
    <row r="54" ht="17.100000000000001" customHeight="1"/>
    <row r="55" ht="17.100000000000001" customHeight="1"/>
    <row r="56" ht="17.100000000000001" customHeight="1"/>
    <row r="57" ht="17.100000000000001" customHeight="1"/>
    <row r="58" ht="17.100000000000001" customHeight="1"/>
    <row r="59" ht="17.100000000000001" customHeight="1"/>
  </sheetData>
  <mergeCells count="20">
    <mergeCell ref="K5:K6"/>
    <mergeCell ref="L5:L6"/>
    <mergeCell ref="O4:P4"/>
    <mergeCell ref="P5:P6"/>
    <mergeCell ref="O5:O6"/>
    <mergeCell ref="N5:N6"/>
    <mergeCell ref="M5:M6"/>
    <mergeCell ref="M4:N4"/>
    <mergeCell ref="A2:P2"/>
    <mergeCell ref="A4:A6"/>
    <mergeCell ref="B4:F4"/>
    <mergeCell ref="G4:H4"/>
    <mergeCell ref="I4:J4"/>
    <mergeCell ref="B5:C5"/>
    <mergeCell ref="K4:L4"/>
    <mergeCell ref="D5:F5"/>
    <mergeCell ref="G5:G6"/>
    <mergeCell ref="H5:H6"/>
    <mergeCell ref="I5:I6"/>
    <mergeCell ref="J5:J6"/>
  </mergeCells>
  <phoneticPr fontId="3" type="noConversion"/>
  <pageMargins left="0.78740157480314965" right="0.78740157480314965" top="0.98425196850393704" bottom="0.98425196850393704" header="0" footer="0.59055118110236227"/>
  <pageSetup paperSize="9" scale="66" pageOrder="overThenDown" orientation="landscape" useFirstPageNumber="1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4"/>
  <sheetViews>
    <sheetView view="pageBreakPreview" topLeftCell="A2" zoomScaleNormal="100" zoomScaleSheetLayoutView="100" workbookViewId="0">
      <selection activeCell="O33" sqref="O33"/>
    </sheetView>
  </sheetViews>
  <sheetFormatPr defaultRowHeight="13.5"/>
  <cols>
    <col min="2" max="15" width="10.77734375" customWidth="1"/>
    <col min="16" max="16" width="8.88671875" hidden="1" customWidth="1"/>
  </cols>
  <sheetData>
    <row r="1" spans="1:20" s="2" customFormat="1" ht="20.25">
      <c r="A1" s="70" t="s">
        <v>13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</row>
    <row r="2" spans="1:20" s="44" customFormat="1" ht="30" customHeight="1">
      <c r="A2" s="43" t="s">
        <v>100</v>
      </c>
    </row>
    <row r="3" spans="1:20" s="13" customFormat="1" ht="15" customHeight="1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N3" s="18"/>
      <c r="O3" s="19" t="s">
        <v>0</v>
      </c>
      <c r="P3" s="60"/>
      <c r="Q3" s="14"/>
    </row>
    <row r="4" spans="1:20" s="7" customFormat="1" ht="33" customHeight="1">
      <c r="A4" s="162" t="s">
        <v>74</v>
      </c>
      <c r="B4" s="157" t="s">
        <v>31</v>
      </c>
      <c r="C4" s="157"/>
      <c r="D4" s="136" t="s">
        <v>32</v>
      </c>
      <c r="E4" s="161"/>
      <c r="F4" s="136" t="s">
        <v>33</v>
      </c>
      <c r="G4" s="161"/>
      <c r="H4" s="159" t="s">
        <v>34</v>
      </c>
      <c r="I4" s="160"/>
      <c r="J4" s="136" t="s">
        <v>35</v>
      </c>
      <c r="K4" s="161"/>
      <c r="L4" s="159" t="s">
        <v>36</v>
      </c>
      <c r="M4" s="160"/>
      <c r="N4" s="136" t="s">
        <v>37</v>
      </c>
      <c r="O4" s="161"/>
      <c r="P4" s="61"/>
    </row>
    <row r="5" spans="1:20" s="7" customFormat="1" ht="26.25" customHeight="1" thickBot="1">
      <c r="A5" s="163"/>
      <c r="B5" s="79" t="s">
        <v>23</v>
      </c>
      <c r="C5" s="79" t="s">
        <v>24</v>
      </c>
      <c r="D5" s="79" t="s">
        <v>23</v>
      </c>
      <c r="E5" s="79" t="s">
        <v>24</v>
      </c>
      <c r="F5" s="79" t="s">
        <v>23</v>
      </c>
      <c r="G5" s="79" t="s">
        <v>24</v>
      </c>
      <c r="H5" s="79" t="s">
        <v>23</v>
      </c>
      <c r="I5" s="79" t="s">
        <v>24</v>
      </c>
      <c r="J5" s="79" t="s">
        <v>23</v>
      </c>
      <c r="K5" s="79" t="s">
        <v>24</v>
      </c>
      <c r="L5" s="79" t="s">
        <v>23</v>
      </c>
      <c r="M5" s="79" t="s">
        <v>24</v>
      </c>
      <c r="N5" s="79" t="s">
        <v>23</v>
      </c>
      <c r="O5" s="79" t="s">
        <v>24</v>
      </c>
      <c r="P5" s="20"/>
    </row>
    <row r="6" spans="1:20" s="7" customFormat="1" ht="17.100000000000001" hidden="1" customHeight="1" thickTop="1">
      <c r="A6" s="51">
        <v>2016</v>
      </c>
      <c r="B6" s="45">
        <v>384</v>
      </c>
      <c r="C6" s="45">
        <v>5791</v>
      </c>
      <c r="D6" s="45">
        <v>2037</v>
      </c>
      <c r="E6" s="45">
        <v>5018</v>
      </c>
      <c r="F6" s="45">
        <v>593</v>
      </c>
      <c r="G6" s="45">
        <v>1165</v>
      </c>
      <c r="H6" s="45">
        <v>1307</v>
      </c>
      <c r="I6" s="45">
        <v>3784</v>
      </c>
      <c r="J6" s="45">
        <v>76</v>
      </c>
      <c r="K6" s="45">
        <v>755</v>
      </c>
      <c r="L6" s="45">
        <v>83</v>
      </c>
      <c r="M6" s="45">
        <v>956</v>
      </c>
      <c r="N6" s="45">
        <v>273</v>
      </c>
      <c r="O6" s="46">
        <v>686</v>
      </c>
      <c r="P6" s="10"/>
    </row>
    <row r="7" spans="1:20" ht="17.100000000000001" hidden="1" customHeight="1">
      <c r="A7" s="51">
        <v>2017</v>
      </c>
      <c r="B7" s="52">
        <v>373</v>
      </c>
      <c r="C7" s="52">
        <v>6083</v>
      </c>
      <c r="D7" s="52">
        <v>2095</v>
      </c>
      <c r="E7" s="52">
        <v>5027</v>
      </c>
      <c r="F7" s="52">
        <v>567</v>
      </c>
      <c r="G7" s="52">
        <v>1195</v>
      </c>
      <c r="H7" s="52">
        <v>1460</v>
      </c>
      <c r="I7" s="52">
        <v>4028</v>
      </c>
      <c r="J7" s="52">
        <v>102</v>
      </c>
      <c r="K7" s="52">
        <v>1225</v>
      </c>
      <c r="L7" s="52">
        <v>84</v>
      </c>
      <c r="M7" s="52">
        <v>993</v>
      </c>
      <c r="N7" s="52">
        <v>312</v>
      </c>
      <c r="O7" s="53">
        <v>792</v>
      </c>
    </row>
    <row r="8" spans="1:20" ht="17.100000000000001" hidden="1" customHeight="1" thickTop="1">
      <c r="A8" s="51">
        <v>2018</v>
      </c>
      <c r="B8" s="52">
        <v>393</v>
      </c>
      <c r="C8" s="105">
        <v>5756</v>
      </c>
      <c r="D8" s="52">
        <v>2214</v>
      </c>
      <c r="E8" s="105">
        <v>5650</v>
      </c>
      <c r="F8" s="52">
        <v>619</v>
      </c>
      <c r="G8" s="105">
        <v>1361</v>
      </c>
      <c r="H8" s="52">
        <v>1564</v>
      </c>
      <c r="I8" s="105">
        <v>4441</v>
      </c>
      <c r="J8" s="52">
        <v>118</v>
      </c>
      <c r="K8" s="105">
        <v>1322</v>
      </c>
      <c r="L8" s="52">
        <v>86</v>
      </c>
      <c r="M8" s="105">
        <v>1171</v>
      </c>
      <c r="N8" s="52">
        <v>317</v>
      </c>
      <c r="O8" s="53">
        <v>795</v>
      </c>
    </row>
    <row r="9" spans="1:20" ht="17.100000000000001" customHeight="1" thickTop="1">
      <c r="A9" s="51">
        <v>2019</v>
      </c>
      <c r="B9" s="52">
        <v>416</v>
      </c>
      <c r="C9" s="105">
        <v>5918</v>
      </c>
      <c r="D9" s="52">
        <v>2318</v>
      </c>
      <c r="E9" s="105">
        <v>6013</v>
      </c>
      <c r="F9" s="52">
        <v>738</v>
      </c>
      <c r="G9" s="105">
        <v>1639</v>
      </c>
      <c r="H9" s="52">
        <v>1635</v>
      </c>
      <c r="I9" s="105">
        <v>4475</v>
      </c>
      <c r="J9" s="52">
        <v>150</v>
      </c>
      <c r="K9" s="105">
        <v>1671</v>
      </c>
      <c r="L9" s="52">
        <v>92</v>
      </c>
      <c r="M9" s="105">
        <v>1062</v>
      </c>
      <c r="N9" s="52">
        <v>328</v>
      </c>
      <c r="O9" s="53">
        <v>876</v>
      </c>
    </row>
    <row r="10" spans="1:20" ht="17.100000000000001" customHeight="1">
      <c r="A10" s="51">
        <v>2020</v>
      </c>
      <c r="B10" s="52">
        <v>1723</v>
      </c>
      <c r="C10" s="105">
        <v>7815</v>
      </c>
      <c r="D10" s="52">
        <v>3185</v>
      </c>
      <c r="E10" s="105">
        <v>6540</v>
      </c>
      <c r="F10" s="52">
        <v>1863</v>
      </c>
      <c r="G10" s="105">
        <v>2853</v>
      </c>
      <c r="H10" s="52">
        <v>1853</v>
      </c>
      <c r="I10" s="105">
        <v>4149</v>
      </c>
      <c r="J10" s="52">
        <v>278</v>
      </c>
      <c r="K10" s="105">
        <v>2446</v>
      </c>
      <c r="L10" s="52">
        <v>105</v>
      </c>
      <c r="M10" s="105">
        <v>1105</v>
      </c>
      <c r="N10" s="52">
        <v>570</v>
      </c>
      <c r="O10" s="53">
        <v>1291</v>
      </c>
    </row>
    <row r="11" spans="1:20" ht="17.100000000000001" customHeight="1">
      <c r="A11" s="51">
        <v>2021</v>
      </c>
      <c r="B11" s="52">
        <v>1843</v>
      </c>
      <c r="C11" s="105">
        <v>7322</v>
      </c>
      <c r="D11" s="52">
        <v>3166</v>
      </c>
      <c r="E11" s="105">
        <v>6718</v>
      </c>
      <c r="F11" s="52">
        <v>1865</v>
      </c>
      <c r="G11" s="105">
        <v>2800</v>
      </c>
      <c r="H11" s="52">
        <v>1912</v>
      </c>
      <c r="I11" s="105">
        <v>4288</v>
      </c>
      <c r="J11" s="52">
        <v>298</v>
      </c>
      <c r="K11" s="105">
        <v>2558</v>
      </c>
      <c r="L11" s="52">
        <v>101</v>
      </c>
      <c r="M11" s="105">
        <v>1065</v>
      </c>
      <c r="N11" s="52">
        <v>539</v>
      </c>
      <c r="O11" s="53">
        <v>1289</v>
      </c>
    </row>
    <row r="12" spans="1:20" s="121" customFormat="1" ht="17.100000000000001" customHeight="1">
      <c r="A12" s="51">
        <v>2022</v>
      </c>
      <c r="B12" s="45">
        <v>1935</v>
      </c>
      <c r="C12" s="86">
        <v>7767</v>
      </c>
      <c r="D12" s="45">
        <v>3061</v>
      </c>
      <c r="E12" s="86">
        <v>6657</v>
      </c>
      <c r="F12" s="45">
        <v>1915</v>
      </c>
      <c r="G12" s="86">
        <v>2767</v>
      </c>
      <c r="H12" s="45">
        <v>1908</v>
      </c>
      <c r="I12" s="86">
        <v>4460</v>
      </c>
      <c r="J12" s="45">
        <v>325</v>
      </c>
      <c r="K12" s="86">
        <v>2663</v>
      </c>
      <c r="L12" s="45">
        <v>104</v>
      </c>
      <c r="M12" s="86">
        <v>1047</v>
      </c>
      <c r="N12" s="45">
        <v>541</v>
      </c>
      <c r="O12" s="46">
        <v>1274</v>
      </c>
    </row>
    <row r="13" spans="1:20" ht="17.100000000000001" customHeight="1">
      <c r="A13" s="73">
        <v>2023</v>
      </c>
      <c r="B13" s="74">
        <v>2008</v>
      </c>
      <c r="C13" s="103">
        <v>8598</v>
      </c>
      <c r="D13" s="74">
        <v>3253</v>
      </c>
      <c r="E13" s="103">
        <v>6780</v>
      </c>
      <c r="F13" s="74">
        <v>1860</v>
      </c>
      <c r="G13" s="103">
        <v>2724</v>
      </c>
      <c r="H13" s="74">
        <v>1975</v>
      </c>
      <c r="I13" s="103">
        <v>4679</v>
      </c>
      <c r="J13" s="74">
        <v>348</v>
      </c>
      <c r="K13" s="103">
        <v>2896</v>
      </c>
      <c r="L13" s="74">
        <v>104</v>
      </c>
      <c r="M13" s="103">
        <v>1118</v>
      </c>
      <c r="N13" s="74">
        <v>511</v>
      </c>
      <c r="O13" s="75">
        <v>1188</v>
      </c>
    </row>
    <row r="14" spans="1:20" ht="17.100000000000001" customHeight="1">
      <c r="A14" s="54" t="s">
        <v>78</v>
      </c>
      <c r="B14" s="76">
        <v>250</v>
      </c>
      <c r="C14" s="105">
        <v>781</v>
      </c>
      <c r="D14" s="52">
        <v>355</v>
      </c>
      <c r="E14" s="105">
        <v>778</v>
      </c>
      <c r="F14" s="52">
        <v>110</v>
      </c>
      <c r="G14" s="105">
        <v>122</v>
      </c>
      <c r="H14" s="52">
        <v>191</v>
      </c>
      <c r="I14" s="105">
        <v>366</v>
      </c>
      <c r="J14" s="52">
        <v>18</v>
      </c>
      <c r="K14" s="105">
        <v>27</v>
      </c>
      <c r="L14" s="52">
        <v>4</v>
      </c>
      <c r="M14" s="105">
        <v>32</v>
      </c>
      <c r="N14" s="52">
        <v>62</v>
      </c>
      <c r="O14" s="53">
        <v>109</v>
      </c>
    </row>
    <row r="15" spans="1:20" ht="17.100000000000001" customHeight="1">
      <c r="A15" s="54" t="s">
        <v>80</v>
      </c>
      <c r="B15" s="52">
        <v>17</v>
      </c>
      <c r="C15" s="105">
        <v>51</v>
      </c>
      <c r="D15" s="52">
        <v>90</v>
      </c>
      <c r="E15" s="105">
        <v>182</v>
      </c>
      <c r="F15" s="52">
        <v>29</v>
      </c>
      <c r="G15" s="105">
        <v>47</v>
      </c>
      <c r="H15" s="52">
        <v>25</v>
      </c>
      <c r="I15" s="105">
        <v>57</v>
      </c>
      <c r="J15" s="52">
        <v>2</v>
      </c>
      <c r="K15" s="105" t="s">
        <v>102</v>
      </c>
      <c r="L15" s="52">
        <v>2</v>
      </c>
      <c r="M15" s="105" t="s">
        <v>102</v>
      </c>
      <c r="N15" s="52">
        <v>2</v>
      </c>
      <c r="O15" s="53" t="s">
        <v>102</v>
      </c>
    </row>
    <row r="16" spans="1:20" ht="17.100000000000001" customHeight="1">
      <c r="A16" s="54" t="s">
        <v>81</v>
      </c>
      <c r="B16" s="52">
        <v>40</v>
      </c>
      <c r="C16" s="105">
        <v>99</v>
      </c>
      <c r="D16" s="52">
        <v>150</v>
      </c>
      <c r="E16" s="105">
        <v>398</v>
      </c>
      <c r="F16" s="52">
        <v>36</v>
      </c>
      <c r="G16" s="105">
        <v>367</v>
      </c>
      <c r="H16" s="52">
        <v>30</v>
      </c>
      <c r="I16" s="105">
        <v>76</v>
      </c>
      <c r="J16" s="52">
        <v>2</v>
      </c>
      <c r="K16" s="105" t="s">
        <v>102</v>
      </c>
      <c r="L16" s="52">
        <v>3</v>
      </c>
      <c r="M16" s="105">
        <v>30</v>
      </c>
      <c r="N16" s="52">
        <v>7</v>
      </c>
      <c r="O16" s="53">
        <v>8</v>
      </c>
    </row>
    <row r="17" spans="1:15" ht="17.100000000000001" customHeight="1">
      <c r="A17" s="54" t="s">
        <v>82</v>
      </c>
      <c r="B17" s="52">
        <v>9</v>
      </c>
      <c r="C17" s="105">
        <v>26</v>
      </c>
      <c r="D17" s="52">
        <v>25</v>
      </c>
      <c r="E17" s="105">
        <v>48</v>
      </c>
      <c r="F17" s="52">
        <v>12</v>
      </c>
      <c r="G17" s="105">
        <v>14</v>
      </c>
      <c r="H17" s="52">
        <v>5</v>
      </c>
      <c r="I17" s="105">
        <v>6</v>
      </c>
      <c r="J17" s="52">
        <v>1</v>
      </c>
      <c r="K17" s="105" t="s">
        <v>102</v>
      </c>
      <c r="L17" s="52">
        <v>1</v>
      </c>
      <c r="M17" s="105" t="s">
        <v>102</v>
      </c>
      <c r="N17" s="52">
        <v>0</v>
      </c>
      <c r="O17" s="53">
        <v>0</v>
      </c>
    </row>
    <row r="18" spans="1:15" ht="17.100000000000001" customHeight="1">
      <c r="A18" s="54" t="s">
        <v>83</v>
      </c>
      <c r="B18" s="52">
        <v>10</v>
      </c>
      <c r="C18" s="105">
        <v>16</v>
      </c>
      <c r="D18" s="52">
        <v>53</v>
      </c>
      <c r="E18" s="105">
        <v>82</v>
      </c>
      <c r="F18" s="52">
        <v>12</v>
      </c>
      <c r="G18" s="105">
        <v>12</v>
      </c>
      <c r="H18" s="52">
        <v>19</v>
      </c>
      <c r="I18" s="105">
        <v>34</v>
      </c>
      <c r="J18" s="52">
        <v>1</v>
      </c>
      <c r="K18" s="105" t="s">
        <v>102</v>
      </c>
      <c r="L18" s="52">
        <v>1</v>
      </c>
      <c r="M18" s="105" t="s">
        <v>102</v>
      </c>
      <c r="N18" s="52">
        <v>1</v>
      </c>
      <c r="O18" s="53" t="s">
        <v>102</v>
      </c>
    </row>
    <row r="19" spans="1:15" ht="17.100000000000001" customHeight="1">
      <c r="A19" s="54" t="s">
        <v>84</v>
      </c>
      <c r="B19" s="52">
        <v>5</v>
      </c>
      <c r="C19" s="105">
        <v>8</v>
      </c>
      <c r="D19" s="52">
        <v>29</v>
      </c>
      <c r="E19" s="105">
        <v>55</v>
      </c>
      <c r="F19" s="52">
        <v>14</v>
      </c>
      <c r="G19" s="105">
        <v>14</v>
      </c>
      <c r="H19" s="52">
        <v>9</v>
      </c>
      <c r="I19" s="105">
        <v>12</v>
      </c>
      <c r="J19" s="52">
        <v>1</v>
      </c>
      <c r="K19" s="105" t="s">
        <v>102</v>
      </c>
      <c r="L19" s="52">
        <v>2</v>
      </c>
      <c r="M19" s="105" t="s">
        <v>102</v>
      </c>
      <c r="N19" s="52">
        <v>0</v>
      </c>
      <c r="O19" s="53">
        <v>0</v>
      </c>
    </row>
    <row r="20" spans="1:15" ht="17.100000000000001" customHeight="1">
      <c r="A20" s="54" t="s">
        <v>85</v>
      </c>
      <c r="B20" s="52">
        <v>156</v>
      </c>
      <c r="C20" s="105">
        <v>235</v>
      </c>
      <c r="D20" s="52">
        <v>95</v>
      </c>
      <c r="E20" s="105">
        <v>161</v>
      </c>
      <c r="F20" s="52">
        <v>29</v>
      </c>
      <c r="G20" s="105">
        <v>40</v>
      </c>
      <c r="H20" s="52">
        <v>41</v>
      </c>
      <c r="I20" s="105">
        <v>99</v>
      </c>
      <c r="J20" s="52">
        <v>3</v>
      </c>
      <c r="K20" s="105">
        <v>5</v>
      </c>
      <c r="L20" s="52">
        <v>3</v>
      </c>
      <c r="M20" s="105">
        <v>15</v>
      </c>
      <c r="N20" s="52">
        <v>4</v>
      </c>
      <c r="O20" s="53">
        <v>5</v>
      </c>
    </row>
    <row r="21" spans="1:15" ht="17.100000000000001" customHeight="1">
      <c r="A21" s="54" t="s">
        <v>86</v>
      </c>
      <c r="B21" s="52">
        <v>20</v>
      </c>
      <c r="C21" s="105">
        <v>104</v>
      </c>
      <c r="D21" s="52">
        <v>42</v>
      </c>
      <c r="E21" s="105">
        <v>109</v>
      </c>
      <c r="F21" s="52">
        <v>28</v>
      </c>
      <c r="G21" s="105">
        <v>43</v>
      </c>
      <c r="H21" s="52">
        <v>9</v>
      </c>
      <c r="I21" s="105">
        <v>20</v>
      </c>
      <c r="J21" s="52">
        <v>1</v>
      </c>
      <c r="K21" s="105" t="s">
        <v>102</v>
      </c>
      <c r="L21" s="52">
        <v>1</v>
      </c>
      <c r="M21" s="105" t="s">
        <v>102</v>
      </c>
      <c r="N21" s="52">
        <v>1</v>
      </c>
      <c r="O21" s="53" t="s">
        <v>102</v>
      </c>
    </row>
    <row r="22" spans="1:15" ht="17.100000000000001" customHeight="1">
      <c r="A22" s="54" t="s">
        <v>87</v>
      </c>
      <c r="B22" s="52">
        <v>63</v>
      </c>
      <c r="C22" s="105">
        <v>224</v>
      </c>
      <c r="D22" s="52">
        <v>145</v>
      </c>
      <c r="E22" s="105">
        <v>309</v>
      </c>
      <c r="F22" s="52">
        <v>76</v>
      </c>
      <c r="G22" s="105">
        <v>121</v>
      </c>
      <c r="H22" s="52">
        <v>23</v>
      </c>
      <c r="I22" s="105">
        <v>56</v>
      </c>
      <c r="J22" s="52">
        <v>2</v>
      </c>
      <c r="K22" s="105" t="s">
        <v>102</v>
      </c>
      <c r="L22" s="52">
        <v>3</v>
      </c>
      <c r="M22" s="105">
        <v>20</v>
      </c>
      <c r="N22" s="52">
        <v>9</v>
      </c>
      <c r="O22" s="53">
        <v>12</v>
      </c>
    </row>
    <row r="23" spans="1:15" ht="17.100000000000001" customHeight="1">
      <c r="A23" s="54" t="s">
        <v>88</v>
      </c>
      <c r="B23" s="52">
        <v>39</v>
      </c>
      <c r="C23" s="105">
        <v>155</v>
      </c>
      <c r="D23" s="52">
        <v>158</v>
      </c>
      <c r="E23" s="105">
        <v>310</v>
      </c>
      <c r="F23" s="52">
        <v>53</v>
      </c>
      <c r="G23" s="105">
        <v>80</v>
      </c>
      <c r="H23" s="52">
        <v>32</v>
      </c>
      <c r="I23" s="105">
        <v>54</v>
      </c>
      <c r="J23" s="52">
        <v>4</v>
      </c>
      <c r="K23" s="105">
        <v>6</v>
      </c>
      <c r="L23" s="52">
        <v>3</v>
      </c>
      <c r="M23" s="105">
        <v>44</v>
      </c>
      <c r="N23" s="52">
        <v>19</v>
      </c>
      <c r="O23" s="53">
        <v>25</v>
      </c>
    </row>
    <row r="24" spans="1:15" ht="17.100000000000001" customHeight="1">
      <c r="A24" s="54" t="s">
        <v>89</v>
      </c>
      <c r="B24" s="52">
        <v>85</v>
      </c>
      <c r="C24" s="105">
        <v>344</v>
      </c>
      <c r="D24" s="52">
        <v>170</v>
      </c>
      <c r="E24" s="105">
        <v>514</v>
      </c>
      <c r="F24" s="52">
        <v>147</v>
      </c>
      <c r="G24" s="105">
        <v>166</v>
      </c>
      <c r="H24" s="52">
        <v>38</v>
      </c>
      <c r="I24" s="105">
        <v>94</v>
      </c>
      <c r="J24" s="52">
        <v>5</v>
      </c>
      <c r="K24" s="105">
        <v>16</v>
      </c>
      <c r="L24" s="52">
        <v>2</v>
      </c>
      <c r="M24" s="105" t="s">
        <v>102</v>
      </c>
      <c r="N24" s="52">
        <v>23</v>
      </c>
      <c r="O24" s="53">
        <v>34</v>
      </c>
    </row>
    <row r="25" spans="1:15" ht="17.100000000000001" customHeight="1">
      <c r="A25" s="54" t="s">
        <v>90</v>
      </c>
      <c r="B25" s="52">
        <v>8</v>
      </c>
      <c r="C25" s="105">
        <v>20</v>
      </c>
      <c r="D25" s="52">
        <v>21</v>
      </c>
      <c r="E25" s="105">
        <v>42</v>
      </c>
      <c r="F25" s="52">
        <v>25</v>
      </c>
      <c r="G25" s="105">
        <v>25</v>
      </c>
      <c r="H25" s="52">
        <v>29</v>
      </c>
      <c r="I25" s="105">
        <v>115</v>
      </c>
      <c r="J25" s="52">
        <v>1</v>
      </c>
      <c r="K25" s="105" t="s">
        <v>102</v>
      </c>
      <c r="L25" s="52">
        <v>1</v>
      </c>
      <c r="M25" s="105" t="s">
        <v>102</v>
      </c>
      <c r="N25" s="52">
        <v>1</v>
      </c>
      <c r="O25" s="53" t="s">
        <v>102</v>
      </c>
    </row>
    <row r="26" spans="1:15" ht="17.100000000000001" customHeight="1">
      <c r="A26" s="55" t="s">
        <v>91</v>
      </c>
      <c r="B26" s="52">
        <v>54</v>
      </c>
      <c r="C26" s="105">
        <v>103</v>
      </c>
      <c r="D26" s="52">
        <v>77</v>
      </c>
      <c r="E26" s="105">
        <v>148</v>
      </c>
      <c r="F26" s="52">
        <v>237</v>
      </c>
      <c r="G26" s="105">
        <v>339</v>
      </c>
      <c r="H26" s="52">
        <v>23</v>
      </c>
      <c r="I26" s="105">
        <v>41</v>
      </c>
      <c r="J26" s="52">
        <v>2</v>
      </c>
      <c r="K26" s="105" t="s">
        <v>102</v>
      </c>
      <c r="L26" s="52">
        <v>3</v>
      </c>
      <c r="M26" s="105">
        <v>30</v>
      </c>
      <c r="N26" s="52">
        <v>7</v>
      </c>
      <c r="O26" s="53">
        <v>7</v>
      </c>
    </row>
    <row r="27" spans="1:15" ht="17.100000000000001" customHeight="1">
      <c r="A27" s="56" t="s">
        <v>92</v>
      </c>
      <c r="B27" s="52">
        <v>629</v>
      </c>
      <c r="C27" s="105">
        <v>1087</v>
      </c>
      <c r="D27" s="52">
        <v>119</v>
      </c>
      <c r="E27" s="105">
        <v>261</v>
      </c>
      <c r="F27" s="52">
        <v>256</v>
      </c>
      <c r="G27" s="105">
        <v>281</v>
      </c>
      <c r="H27" s="52">
        <v>142</v>
      </c>
      <c r="I27" s="105">
        <v>294</v>
      </c>
      <c r="J27" s="52">
        <v>8</v>
      </c>
      <c r="K27" s="105">
        <v>162</v>
      </c>
      <c r="L27" s="52">
        <v>6</v>
      </c>
      <c r="M27" s="105">
        <v>87</v>
      </c>
      <c r="N27" s="52">
        <v>34</v>
      </c>
      <c r="O27" s="53">
        <v>88</v>
      </c>
    </row>
    <row r="28" spans="1:15" ht="17.100000000000001" customHeight="1">
      <c r="A28" s="56" t="s">
        <v>93</v>
      </c>
      <c r="B28" s="52">
        <v>40</v>
      </c>
      <c r="C28" s="105">
        <v>247</v>
      </c>
      <c r="D28" s="52">
        <v>42</v>
      </c>
      <c r="E28" s="105">
        <v>66</v>
      </c>
      <c r="F28" s="52">
        <v>156</v>
      </c>
      <c r="G28" s="105">
        <v>182</v>
      </c>
      <c r="H28" s="52">
        <v>31</v>
      </c>
      <c r="I28" s="105">
        <v>52</v>
      </c>
      <c r="J28" s="52">
        <v>0</v>
      </c>
      <c r="K28" s="105">
        <v>0</v>
      </c>
      <c r="L28" s="52">
        <v>1</v>
      </c>
      <c r="M28" s="105" t="s">
        <v>102</v>
      </c>
      <c r="N28" s="52">
        <v>3</v>
      </c>
      <c r="O28" s="53">
        <v>13</v>
      </c>
    </row>
    <row r="29" spans="1:15" ht="17.100000000000001" customHeight="1">
      <c r="A29" s="56" t="s">
        <v>94</v>
      </c>
      <c r="B29" s="52">
        <v>64</v>
      </c>
      <c r="C29" s="105">
        <v>400</v>
      </c>
      <c r="D29" s="52">
        <v>252</v>
      </c>
      <c r="E29" s="105">
        <v>403</v>
      </c>
      <c r="F29" s="52">
        <v>185</v>
      </c>
      <c r="G29" s="105">
        <v>329</v>
      </c>
      <c r="H29" s="52">
        <v>146</v>
      </c>
      <c r="I29" s="105">
        <v>234</v>
      </c>
      <c r="J29" s="52">
        <v>8</v>
      </c>
      <c r="K29" s="105">
        <v>9</v>
      </c>
      <c r="L29" s="52">
        <v>7</v>
      </c>
      <c r="M29" s="105">
        <v>131</v>
      </c>
      <c r="N29" s="52">
        <v>13</v>
      </c>
      <c r="O29" s="53">
        <v>24</v>
      </c>
    </row>
    <row r="30" spans="1:15" ht="17.100000000000001" customHeight="1">
      <c r="A30" s="56" t="s">
        <v>95</v>
      </c>
      <c r="B30" s="52">
        <v>50</v>
      </c>
      <c r="C30" s="105">
        <v>230</v>
      </c>
      <c r="D30" s="52">
        <v>328</v>
      </c>
      <c r="E30" s="105">
        <v>607</v>
      </c>
      <c r="F30" s="52">
        <v>165</v>
      </c>
      <c r="G30" s="105">
        <v>175</v>
      </c>
      <c r="H30" s="52">
        <v>220</v>
      </c>
      <c r="I30" s="105">
        <v>554</v>
      </c>
      <c r="J30" s="52">
        <v>10</v>
      </c>
      <c r="K30" s="105">
        <v>20</v>
      </c>
      <c r="L30" s="52">
        <v>10</v>
      </c>
      <c r="M30" s="105">
        <v>95</v>
      </c>
      <c r="N30" s="52">
        <v>32</v>
      </c>
      <c r="O30" s="53">
        <v>95</v>
      </c>
    </row>
    <row r="31" spans="1:15" ht="17.100000000000001" customHeight="1">
      <c r="A31" s="56" t="s">
        <v>96</v>
      </c>
      <c r="B31" s="52">
        <v>22</v>
      </c>
      <c r="C31" s="105">
        <v>117</v>
      </c>
      <c r="D31" s="52">
        <v>76</v>
      </c>
      <c r="E31" s="105">
        <v>156</v>
      </c>
      <c r="F31" s="52">
        <v>24</v>
      </c>
      <c r="G31" s="105">
        <v>52</v>
      </c>
      <c r="H31" s="52">
        <v>33</v>
      </c>
      <c r="I31" s="105">
        <v>76</v>
      </c>
      <c r="J31" s="52">
        <v>2</v>
      </c>
      <c r="K31" s="105" t="s">
        <v>102</v>
      </c>
      <c r="L31" s="52">
        <v>0</v>
      </c>
      <c r="M31" s="105">
        <v>0</v>
      </c>
      <c r="N31" s="52">
        <v>6</v>
      </c>
      <c r="O31" s="53">
        <v>14</v>
      </c>
    </row>
    <row r="32" spans="1:15" ht="17.100000000000001" customHeight="1">
      <c r="A32" s="56" t="s">
        <v>97</v>
      </c>
      <c r="B32" s="52">
        <v>198</v>
      </c>
      <c r="C32" s="105">
        <v>343</v>
      </c>
      <c r="D32" s="52">
        <v>310</v>
      </c>
      <c r="E32" s="105">
        <v>638</v>
      </c>
      <c r="F32" s="52">
        <v>75</v>
      </c>
      <c r="G32" s="105">
        <v>101</v>
      </c>
      <c r="H32" s="52">
        <v>128</v>
      </c>
      <c r="I32" s="105">
        <v>221</v>
      </c>
      <c r="J32" s="52">
        <v>10</v>
      </c>
      <c r="K32" s="105">
        <v>46</v>
      </c>
      <c r="L32" s="52">
        <v>8</v>
      </c>
      <c r="M32" s="105">
        <v>44</v>
      </c>
      <c r="N32" s="52">
        <v>19</v>
      </c>
      <c r="O32" s="53">
        <v>38</v>
      </c>
    </row>
    <row r="33" spans="1:16" ht="17.100000000000001" customHeight="1">
      <c r="A33" s="57" t="s">
        <v>98</v>
      </c>
      <c r="B33" s="68">
        <v>249</v>
      </c>
      <c r="C33" s="106">
        <v>4008</v>
      </c>
      <c r="D33" s="68">
        <v>716</v>
      </c>
      <c r="E33" s="106">
        <v>1513</v>
      </c>
      <c r="F33" s="68">
        <v>191</v>
      </c>
      <c r="G33" s="106">
        <v>214</v>
      </c>
      <c r="H33" s="68">
        <v>801</v>
      </c>
      <c r="I33" s="106">
        <v>2218</v>
      </c>
      <c r="J33" s="68">
        <v>267</v>
      </c>
      <c r="K33" s="106">
        <v>2564</v>
      </c>
      <c r="L33" s="68">
        <v>43</v>
      </c>
      <c r="M33" s="106">
        <v>497</v>
      </c>
      <c r="N33" s="68">
        <v>268</v>
      </c>
      <c r="O33" s="69">
        <v>711</v>
      </c>
    </row>
    <row r="34" spans="1:16" s="1" customFormat="1" ht="17.100000000000001" customHeight="1">
      <c r="A34" s="21" t="s">
        <v>67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5" t="s">
        <v>66</v>
      </c>
      <c r="P34" s="25" t="s">
        <v>66</v>
      </c>
    </row>
  </sheetData>
  <mergeCells count="8">
    <mergeCell ref="L4:M4"/>
    <mergeCell ref="N4:O4"/>
    <mergeCell ref="A4:A5"/>
    <mergeCell ref="B4:C4"/>
    <mergeCell ref="D4:E4"/>
    <mergeCell ref="F4:G4"/>
    <mergeCell ref="H4:I4"/>
    <mergeCell ref="J4:K4"/>
  </mergeCells>
  <phoneticPr fontId="3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34"/>
  <sheetViews>
    <sheetView view="pageBreakPreview" topLeftCell="A2" zoomScaleNormal="100" zoomScaleSheetLayoutView="100" workbookViewId="0">
      <selection activeCell="A8" sqref="A8:XFD8"/>
    </sheetView>
  </sheetViews>
  <sheetFormatPr defaultRowHeight="13.5"/>
  <cols>
    <col min="2" max="14" width="10.77734375" customWidth="1"/>
    <col min="15" max="15" width="14.109375" customWidth="1"/>
  </cols>
  <sheetData>
    <row r="1" spans="1:20" s="2" customFormat="1" ht="20.25">
      <c r="A1" s="70" t="s">
        <v>13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</row>
    <row r="2" spans="1:20" s="44" customFormat="1" ht="30" customHeight="1">
      <c r="A2" s="43" t="s">
        <v>101</v>
      </c>
    </row>
    <row r="3" spans="1:20" s="13" customFormat="1" ht="15" customHeight="1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N3" s="18"/>
      <c r="O3" s="19" t="s">
        <v>0</v>
      </c>
      <c r="P3" s="60"/>
      <c r="Q3" s="14"/>
    </row>
    <row r="4" spans="1:20" s="7" customFormat="1" ht="56.25" customHeight="1">
      <c r="A4" s="162" t="s">
        <v>74</v>
      </c>
      <c r="B4" s="160" t="s">
        <v>38</v>
      </c>
      <c r="C4" s="157"/>
      <c r="D4" s="159" t="s">
        <v>40</v>
      </c>
      <c r="E4" s="160"/>
      <c r="F4" s="159" t="s">
        <v>39</v>
      </c>
      <c r="G4" s="160"/>
      <c r="H4" s="159" t="s">
        <v>41</v>
      </c>
      <c r="I4" s="160"/>
      <c r="J4" s="159" t="s">
        <v>42</v>
      </c>
      <c r="K4" s="160"/>
      <c r="L4" s="136" t="s">
        <v>43</v>
      </c>
      <c r="M4" s="161"/>
      <c r="N4" s="136" t="s">
        <v>44</v>
      </c>
      <c r="O4" s="161"/>
      <c r="P4" s="23"/>
      <c r="Q4" s="40"/>
    </row>
    <row r="5" spans="1:20" s="7" customFormat="1" ht="29.25" customHeight="1" thickBot="1">
      <c r="A5" s="163"/>
      <c r="B5" s="80" t="s">
        <v>23</v>
      </c>
      <c r="C5" s="79" t="s">
        <v>24</v>
      </c>
      <c r="D5" s="79" t="s">
        <v>23</v>
      </c>
      <c r="E5" s="79" t="s">
        <v>24</v>
      </c>
      <c r="F5" s="79" t="s">
        <v>23</v>
      </c>
      <c r="G5" s="79" t="s">
        <v>24</v>
      </c>
      <c r="H5" s="79" t="s">
        <v>23</v>
      </c>
      <c r="I5" s="79" t="s">
        <v>24</v>
      </c>
      <c r="J5" s="79" t="s">
        <v>23</v>
      </c>
      <c r="K5" s="79" t="s">
        <v>24</v>
      </c>
      <c r="L5" s="79" t="s">
        <v>23</v>
      </c>
      <c r="M5" s="79" t="s">
        <v>24</v>
      </c>
      <c r="N5" s="79" t="s">
        <v>23</v>
      </c>
      <c r="O5" s="79" t="s">
        <v>24</v>
      </c>
      <c r="P5" s="27"/>
      <c r="Q5" s="40"/>
    </row>
    <row r="6" spans="1:20" s="7" customFormat="1" ht="17.100000000000001" hidden="1" customHeight="1" thickTop="1">
      <c r="A6" s="51">
        <v>2016</v>
      </c>
      <c r="B6" s="49">
        <v>171</v>
      </c>
      <c r="C6" s="49">
        <v>1899</v>
      </c>
      <c r="D6" s="49">
        <v>110</v>
      </c>
      <c r="E6" s="49">
        <v>739</v>
      </c>
      <c r="F6" s="49">
        <v>73</v>
      </c>
      <c r="G6" s="49">
        <v>2853</v>
      </c>
      <c r="H6" s="49">
        <v>243</v>
      </c>
      <c r="I6" s="49">
        <v>3274</v>
      </c>
      <c r="J6" s="49">
        <v>319</v>
      </c>
      <c r="K6" s="49">
        <v>4380</v>
      </c>
      <c r="L6" s="49">
        <v>181</v>
      </c>
      <c r="M6" s="49">
        <v>824</v>
      </c>
      <c r="N6" s="49">
        <v>812</v>
      </c>
      <c r="O6" s="58">
        <v>1590</v>
      </c>
      <c r="P6" s="10"/>
      <c r="Q6" s="40"/>
    </row>
    <row r="7" spans="1:20" ht="17.100000000000001" hidden="1" customHeight="1">
      <c r="A7" s="51">
        <v>2017</v>
      </c>
      <c r="B7" s="50">
        <v>190</v>
      </c>
      <c r="C7" s="50">
        <v>2253</v>
      </c>
      <c r="D7" s="50">
        <v>147</v>
      </c>
      <c r="E7" s="50">
        <v>791</v>
      </c>
      <c r="F7" s="50">
        <v>73</v>
      </c>
      <c r="G7" s="50">
        <v>2880</v>
      </c>
      <c r="H7" s="50">
        <v>294</v>
      </c>
      <c r="I7" s="50">
        <v>3537</v>
      </c>
      <c r="J7" s="50">
        <v>368</v>
      </c>
      <c r="K7" s="50">
        <v>4744</v>
      </c>
      <c r="L7" s="50">
        <v>214</v>
      </c>
      <c r="M7" s="50">
        <v>962</v>
      </c>
      <c r="N7" s="50">
        <v>804</v>
      </c>
      <c r="O7" s="59">
        <v>1524</v>
      </c>
    </row>
    <row r="8" spans="1:20" ht="17.100000000000001" hidden="1" customHeight="1" thickTop="1">
      <c r="A8" s="51">
        <v>2018</v>
      </c>
      <c r="B8" s="50">
        <v>228</v>
      </c>
      <c r="C8" s="107">
        <v>2524</v>
      </c>
      <c r="D8" s="50">
        <v>163</v>
      </c>
      <c r="E8" s="107">
        <v>872</v>
      </c>
      <c r="F8" s="50">
        <v>76</v>
      </c>
      <c r="G8" s="107">
        <v>3070</v>
      </c>
      <c r="H8" s="50">
        <v>347</v>
      </c>
      <c r="I8" s="107">
        <v>3711</v>
      </c>
      <c r="J8" s="50">
        <v>394</v>
      </c>
      <c r="K8" s="107">
        <v>5150</v>
      </c>
      <c r="L8" s="50">
        <v>227</v>
      </c>
      <c r="M8" s="107">
        <v>1137</v>
      </c>
      <c r="N8" s="50">
        <v>879</v>
      </c>
      <c r="O8" s="59">
        <v>1712</v>
      </c>
    </row>
    <row r="9" spans="1:20" ht="17.100000000000001" customHeight="1" thickTop="1">
      <c r="A9" s="51">
        <v>2019</v>
      </c>
      <c r="B9" s="50">
        <v>248</v>
      </c>
      <c r="C9" s="107">
        <v>2769</v>
      </c>
      <c r="D9" s="50">
        <v>187</v>
      </c>
      <c r="E9" s="107">
        <v>1049</v>
      </c>
      <c r="F9" s="50">
        <v>77</v>
      </c>
      <c r="G9" s="107">
        <v>3248</v>
      </c>
      <c r="H9" s="50">
        <v>371</v>
      </c>
      <c r="I9" s="107">
        <v>3929</v>
      </c>
      <c r="J9" s="50">
        <v>393</v>
      </c>
      <c r="K9" s="107">
        <v>5248</v>
      </c>
      <c r="L9" s="50">
        <v>241</v>
      </c>
      <c r="M9" s="107">
        <v>1209</v>
      </c>
      <c r="N9" s="50">
        <v>923</v>
      </c>
      <c r="O9" s="59">
        <v>1719</v>
      </c>
    </row>
    <row r="10" spans="1:20" ht="17.100000000000001" customHeight="1">
      <c r="A10" s="51">
        <v>2020</v>
      </c>
      <c r="B10" s="50">
        <v>424</v>
      </c>
      <c r="C10" s="107">
        <v>3962</v>
      </c>
      <c r="D10" s="50">
        <v>324</v>
      </c>
      <c r="E10" s="107">
        <v>1802</v>
      </c>
      <c r="F10" s="50">
        <v>77</v>
      </c>
      <c r="G10" s="107">
        <v>3234</v>
      </c>
      <c r="H10" s="50">
        <v>459</v>
      </c>
      <c r="I10" s="107">
        <v>4032</v>
      </c>
      <c r="J10" s="50">
        <v>419</v>
      </c>
      <c r="K10" s="107">
        <v>5727</v>
      </c>
      <c r="L10" s="50">
        <v>271</v>
      </c>
      <c r="M10" s="107">
        <v>1118</v>
      </c>
      <c r="N10" s="50">
        <v>997</v>
      </c>
      <c r="O10" s="59">
        <v>1826</v>
      </c>
    </row>
    <row r="11" spans="1:20" ht="17.100000000000001" customHeight="1">
      <c r="A11" s="51">
        <v>2021</v>
      </c>
      <c r="B11" s="50">
        <v>438</v>
      </c>
      <c r="C11" s="107">
        <v>4073</v>
      </c>
      <c r="D11" s="50">
        <v>353</v>
      </c>
      <c r="E11" s="107">
        <v>2061</v>
      </c>
      <c r="F11" s="50">
        <v>75</v>
      </c>
      <c r="G11" s="107">
        <v>3468</v>
      </c>
      <c r="H11" s="50">
        <v>525</v>
      </c>
      <c r="I11" s="107">
        <v>4379</v>
      </c>
      <c r="J11" s="50">
        <v>449</v>
      </c>
      <c r="K11" s="107">
        <v>6133</v>
      </c>
      <c r="L11" s="50">
        <v>282</v>
      </c>
      <c r="M11" s="107">
        <v>1049</v>
      </c>
      <c r="N11" s="50">
        <v>1076</v>
      </c>
      <c r="O11" s="59">
        <v>1858</v>
      </c>
    </row>
    <row r="12" spans="1:20" s="121" customFormat="1" ht="17.100000000000001" customHeight="1">
      <c r="A12" s="51">
        <v>2022</v>
      </c>
      <c r="B12" s="122">
        <v>450</v>
      </c>
      <c r="C12" s="88">
        <v>3759</v>
      </c>
      <c r="D12" s="49">
        <v>336</v>
      </c>
      <c r="E12" s="88">
        <v>1615</v>
      </c>
      <c r="F12" s="49">
        <v>75</v>
      </c>
      <c r="G12" s="88">
        <v>3286</v>
      </c>
      <c r="H12" s="49">
        <v>556</v>
      </c>
      <c r="I12" s="88">
        <v>4666</v>
      </c>
      <c r="J12" s="49">
        <v>448</v>
      </c>
      <c r="K12" s="88">
        <v>6342</v>
      </c>
      <c r="L12" s="49">
        <v>322</v>
      </c>
      <c r="M12" s="88">
        <v>1190</v>
      </c>
      <c r="N12" s="49">
        <v>1127</v>
      </c>
      <c r="O12" s="89">
        <v>1915</v>
      </c>
    </row>
    <row r="13" spans="1:20" ht="17.100000000000001" customHeight="1">
      <c r="A13" s="73">
        <v>2023</v>
      </c>
      <c r="B13" s="71">
        <v>482</v>
      </c>
      <c r="C13" s="87">
        <v>3793</v>
      </c>
      <c r="D13" s="71">
        <v>349</v>
      </c>
      <c r="E13" s="87">
        <v>1749</v>
      </c>
      <c r="F13" s="71">
        <v>75</v>
      </c>
      <c r="G13" s="87">
        <v>3421</v>
      </c>
      <c r="H13" s="71">
        <v>611</v>
      </c>
      <c r="I13" s="87">
        <v>4418</v>
      </c>
      <c r="J13" s="71">
        <v>451</v>
      </c>
      <c r="K13" s="87">
        <v>6770</v>
      </c>
      <c r="L13" s="71">
        <v>341</v>
      </c>
      <c r="M13" s="87">
        <v>1241</v>
      </c>
      <c r="N13" s="71">
        <v>1301</v>
      </c>
      <c r="O13" s="72">
        <v>2005</v>
      </c>
    </row>
    <row r="14" spans="1:20" ht="17.100000000000001" customHeight="1">
      <c r="A14" s="54" t="s">
        <v>78</v>
      </c>
      <c r="B14" s="52">
        <v>36</v>
      </c>
      <c r="C14" s="105">
        <v>253</v>
      </c>
      <c r="D14" s="52">
        <v>24</v>
      </c>
      <c r="E14" s="105">
        <v>48</v>
      </c>
      <c r="F14" s="52">
        <v>3</v>
      </c>
      <c r="G14" s="105">
        <v>115</v>
      </c>
      <c r="H14" s="52">
        <v>40</v>
      </c>
      <c r="I14" s="105">
        <v>239</v>
      </c>
      <c r="J14" s="52">
        <v>54</v>
      </c>
      <c r="K14" s="105">
        <v>867</v>
      </c>
      <c r="L14" s="52">
        <v>29</v>
      </c>
      <c r="M14" s="105">
        <v>227</v>
      </c>
      <c r="N14" s="52">
        <v>125</v>
      </c>
      <c r="O14" s="53">
        <v>162</v>
      </c>
    </row>
    <row r="15" spans="1:20" ht="17.100000000000001" customHeight="1">
      <c r="A15" s="54" t="s">
        <v>80</v>
      </c>
      <c r="B15" s="52">
        <v>4</v>
      </c>
      <c r="C15" s="105">
        <v>4</v>
      </c>
      <c r="D15" s="52">
        <v>6</v>
      </c>
      <c r="E15" s="105">
        <v>11</v>
      </c>
      <c r="F15" s="52">
        <v>2</v>
      </c>
      <c r="G15" s="105" t="s">
        <v>102</v>
      </c>
      <c r="H15" s="52">
        <v>4</v>
      </c>
      <c r="I15" s="105">
        <v>52</v>
      </c>
      <c r="J15" s="52">
        <v>9</v>
      </c>
      <c r="K15" s="105">
        <v>68</v>
      </c>
      <c r="L15" s="52">
        <v>5</v>
      </c>
      <c r="M15" s="105">
        <v>30</v>
      </c>
      <c r="N15" s="52">
        <v>30</v>
      </c>
      <c r="O15" s="53">
        <v>32</v>
      </c>
    </row>
    <row r="16" spans="1:20" ht="17.100000000000001" customHeight="1">
      <c r="A16" s="54" t="s">
        <v>81</v>
      </c>
      <c r="B16" s="52">
        <v>4</v>
      </c>
      <c r="C16" s="105">
        <v>15</v>
      </c>
      <c r="D16" s="52">
        <v>5</v>
      </c>
      <c r="E16" s="105">
        <v>33</v>
      </c>
      <c r="F16" s="52">
        <v>5</v>
      </c>
      <c r="G16" s="105">
        <v>188</v>
      </c>
      <c r="H16" s="52">
        <v>6</v>
      </c>
      <c r="I16" s="105">
        <v>60</v>
      </c>
      <c r="J16" s="52">
        <v>10</v>
      </c>
      <c r="K16" s="105">
        <v>176</v>
      </c>
      <c r="L16" s="52">
        <v>3</v>
      </c>
      <c r="M16" s="105">
        <v>7</v>
      </c>
      <c r="N16" s="52">
        <v>34</v>
      </c>
      <c r="O16" s="53">
        <v>39</v>
      </c>
    </row>
    <row r="17" spans="1:15" ht="17.100000000000001" customHeight="1">
      <c r="A17" s="54" t="s">
        <v>82</v>
      </c>
      <c r="B17" s="52">
        <v>0</v>
      </c>
      <c r="C17" s="105">
        <v>0</v>
      </c>
      <c r="D17" s="52">
        <v>1</v>
      </c>
      <c r="E17" s="105" t="s">
        <v>102</v>
      </c>
      <c r="F17" s="52">
        <v>1</v>
      </c>
      <c r="G17" s="105" t="s">
        <v>102</v>
      </c>
      <c r="H17" s="52">
        <v>3</v>
      </c>
      <c r="I17" s="105">
        <v>45</v>
      </c>
      <c r="J17" s="52">
        <v>5</v>
      </c>
      <c r="K17" s="105">
        <v>29</v>
      </c>
      <c r="L17" s="52">
        <v>3</v>
      </c>
      <c r="M17" s="105">
        <v>66</v>
      </c>
      <c r="N17" s="52">
        <v>18</v>
      </c>
      <c r="O17" s="53">
        <v>18</v>
      </c>
    </row>
    <row r="18" spans="1:15" ht="17.100000000000001" customHeight="1">
      <c r="A18" s="54" t="s">
        <v>83</v>
      </c>
      <c r="B18" s="52">
        <v>3</v>
      </c>
      <c r="C18" s="105">
        <v>3</v>
      </c>
      <c r="D18" s="52">
        <v>2</v>
      </c>
      <c r="E18" s="105" t="s">
        <v>102</v>
      </c>
      <c r="F18" s="52">
        <v>4</v>
      </c>
      <c r="G18" s="105">
        <v>31</v>
      </c>
      <c r="H18" s="52">
        <v>4</v>
      </c>
      <c r="I18" s="105">
        <v>39</v>
      </c>
      <c r="J18" s="52">
        <v>11</v>
      </c>
      <c r="K18" s="105">
        <v>88</v>
      </c>
      <c r="L18" s="52">
        <v>3</v>
      </c>
      <c r="M18" s="105">
        <v>26</v>
      </c>
      <c r="N18" s="52">
        <v>22</v>
      </c>
      <c r="O18" s="53">
        <v>25</v>
      </c>
    </row>
    <row r="19" spans="1:15" ht="17.100000000000001" customHeight="1">
      <c r="A19" s="54" t="s">
        <v>84</v>
      </c>
      <c r="B19" s="52">
        <v>2</v>
      </c>
      <c r="C19" s="105" t="s">
        <v>102</v>
      </c>
      <c r="D19" s="52">
        <v>1</v>
      </c>
      <c r="E19" s="105" t="s">
        <v>102</v>
      </c>
      <c r="F19" s="52">
        <v>3</v>
      </c>
      <c r="G19" s="105">
        <v>25</v>
      </c>
      <c r="H19" s="52">
        <v>6</v>
      </c>
      <c r="I19" s="105">
        <v>45</v>
      </c>
      <c r="J19" s="52">
        <v>8</v>
      </c>
      <c r="K19" s="105">
        <v>27</v>
      </c>
      <c r="L19" s="52">
        <v>0</v>
      </c>
      <c r="M19" s="105">
        <v>0</v>
      </c>
      <c r="N19" s="52">
        <v>16</v>
      </c>
      <c r="O19" s="53">
        <v>16</v>
      </c>
    </row>
    <row r="20" spans="1:15" ht="17.100000000000001" customHeight="1">
      <c r="A20" s="54" t="s">
        <v>85</v>
      </c>
      <c r="B20" s="52">
        <v>2</v>
      </c>
      <c r="C20" s="105" t="s">
        <v>102</v>
      </c>
      <c r="D20" s="52">
        <v>3</v>
      </c>
      <c r="E20" s="105">
        <v>3</v>
      </c>
      <c r="F20" s="52">
        <v>2</v>
      </c>
      <c r="G20" s="105" t="s">
        <v>102</v>
      </c>
      <c r="H20" s="52">
        <v>9</v>
      </c>
      <c r="I20" s="105">
        <v>247</v>
      </c>
      <c r="J20" s="52">
        <v>12</v>
      </c>
      <c r="K20" s="105">
        <v>158</v>
      </c>
      <c r="L20" s="52">
        <v>9</v>
      </c>
      <c r="M20" s="105">
        <v>25</v>
      </c>
      <c r="N20" s="52">
        <v>42</v>
      </c>
      <c r="O20" s="53">
        <v>64</v>
      </c>
    </row>
    <row r="21" spans="1:15" ht="17.100000000000001" customHeight="1">
      <c r="A21" s="54" t="s">
        <v>86</v>
      </c>
      <c r="B21" s="52">
        <v>1</v>
      </c>
      <c r="C21" s="105" t="s">
        <v>102</v>
      </c>
      <c r="D21" s="52">
        <v>7</v>
      </c>
      <c r="E21" s="105">
        <v>21</v>
      </c>
      <c r="F21" s="52">
        <v>2</v>
      </c>
      <c r="G21" s="105" t="s">
        <v>102</v>
      </c>
      <c r="H21" s="52">
        <v>6</v>
      </c>
      <c r="I21" s="105">
        <v>35</v>
      </c>
      <c r="J21" s="52">
        <v>5</v>
      </c>
      <c r="K21" s="105">
        <v>37</v>
      </c>
      <c r="L21" s="52">
        <v>4</v>
      </c>
      <c r="M21" s="105">
        <v>4</v>
      </c>
      <c r="N21" s="52">
        <v>27</v>
      </c>
      <c r="O21" s="53">
        <v>30</v>
      </c>
    </row>
    <row r="22" spans="1:15" ht="17.100000000000001" customHeight="1">
      <c r="A22" s="54" t="s">
        <v>87</v>
      </c>
      <c r="B22" s="52">
        <v>9</v>
      </c>
      <c r="C22" s="105">
        <v>29</v>
      </c>
      <c r="D22" s="52">
        <v>12</v>
      </c>
      <c r="E22" s="105">
        <v>25</v>
      </c>
      <c r="F22" s="52">
        <v>4</v>
      </c>
      <c r="G22" s="105">
        <v>35</v>
      </c>
      <c r="H22" s="52">
        <v>8</v>
      </c>
      <c r="I22" s="105">
        <v>82</v>
      </c>
      <c r="J22" s="52">
        <v>15</v>
      </c>
      <c r="K22" s="105">
        <v>640</v>
      </c>
      <c r="L22" s="52">
        <v>7</v>
      </c>
      <c r="M22" s="105">
        <v>10</v>
      </c>
      <c r="N22" s="52">
        <v>49</v>
      </c>
      <c r="O22" s="53">
        <v>67</v>
      </c>
    </row>
    <row r="23" spans="1:15" ht="17.100000000000001" customHeight="1">
      <c r="A23" s="54" t="s">
        <v>88</v>
      </c>
      <c r="B23" s="52">
        <v>11</v>
      </c>
      <c r="C23" s="105">
        <v>127</v>
      </c>
      <c r="D23" s="52">
        <v>14</v>
      </c>
      <c r="E23" s="105">
        <v>25</v>
      </c>
      <c r="F23" s="52">
        <v>3</v>
      </c>
      <c r="G23" s="105">
        <v>28</v>
      </c>
      <c r="H23" s="52">
        <v>8</v>
      </c>
      <c r="I23" s="105">
        <v>143</v>
      </c>
      <c r="J23" s="52">
        <v>14</v>
      </c>
      <c r="K23" s="105">
        <v>366</v>
      </c>
      <c r="L23" s="52">
        <v>9</v>
      </c>
      <c r="M23" s="105">
        <v>16</v>
      </c>
      <c r="N23" s="52">
        <v>35</v>
      </c>
      <c r="O23" s="53">
        <v>74</v>
      </c>
    </row>
    <row r="24" spans="1:15" ht="17.100000000000001" customHeight="1">
      <c r="A24" s="54" t="s">
        <v>89</v>
      </c>
      <c r="B24" s="52">
        <v>20</v>
      </c>
      <c r="C24" s="105">
        <v>164</v>
      </c>
      <c r="D24" s="52">
        <v>29</v>
      </c>
      <c r="E24" s="105">
        <v>121</v>
      </c>
      <c r="F24" s="52">
        <v>6</v>
      </c>
      <c r="G24" s="105">
        <v>323</v>
      </c>
      <c r="H24" s="52">
        <v>14</v>
      </c>
      <c r="I24" s="105">
        <v>162</v>
      </c>
      <c r="J24" s="52">
        <v>6</v>
      </c>
      <c r="K24" s="105">
        <v>372</v>
      </c>
      <c r="L24" s="52">
        <v>6</v>
      </c>
      <c r="M24" s="105">
        <v>6</v>
      </c>
      <c r="N24" s="52">
        <v>36</v>
      </c>
      <c r="O24" s="53">
        <v>73</v>
      </c>
    </row>
    <row r="25" spans="1:15" ht="17.100000000000001" customHeight="1">
      <c r="A25" s="54" t="s">
        <v>90</v>
      </c>
      <c r="B25" s="52">
        <v>3</v>
      </c>
      <c r="C25" s="105">
        <v>7</v>
      </c>
      <c r="D25" s="52">
        <v>4</v>
      </c>
      <c r="E25" s="105">
        <v>4</v>
      </c>
      <c r="F25" s="52">
        <v>3</v>
      </c>
      <c r="G25" s="105">
        <v>17</v>
      </c>
      <c r="H25" s="52">
        <v>5</v>
      </c>
      <c r="I25" s="105">
        <v>98</v>
      </c>
      <c r="J25" s="52">
        <v>8</v>
      </c>
      <c r="K25" s="105">
        <v>127</v>
      </c>
      <c r="L25" s="52">
        <v>3</v>
      </c>
      <c r="M25" s="105">
        <v>293</v>
      </c>
      <c r="N25" s="52">
        <v>22</v>
      </c>
      <c r="O25" s="53">
        <v>28</v>
      </c>
    </row>
    <row r="26" spans="1:15" ht="17.100000000000001" customHeight="1">
      <c r="A26" s="55" t="s">
        <v>91</v>
      </c>
      <c r="B26" s="52">
        <v>5</v>
      </c>
      <c r="C26" s="105">
        <v>81</v>
      </c>
      <c r="D26" s="52">
        <v>5</v>
      </c>
      <c r="E26" s="105">
        <v>6</v>
      </c>
      <c r="F26" s="52">
        <v>5</v>
      </c>
      <c r="G26" s="105">
        <v>116</v>
      </c>
      <c r="H26" s="52">
        <v>5</v>
      </c>
      <c r="I26" s="105">
        <v>41</v>
      </c>
      <c r="J26" s="52">
        <v>11</v>
      </c>
      <c r="K26" s="105">
        <v>58</v>
      </c>
      <c r="L26" s="52">
        <v>2</v>
      </c>
      <c r="M26" s="105" t="s">
        <v>102</v>
      </c>
      <c r="N26" s="52">
        <v>52</v>
      </c>
      <c r="O26" s="53">
        <v>56</v>
      </c>
    </row>
    <row r="27" spans="1:15" ht="17.100000000000001" customHeight="1">
      <c r="A27" s="56" t="s">
        <v>92</v>
      </c>
      <c r="B27" s="52">
        <v>50</v>
      </c>
      <c r="C27" s="105">
        <v>321</v>
      </c>
      <c r="D27" s="52">
        <v>24</v>
      </c>
      <c r="E27" s="105">
        <v>159</v>
      </c>
      <c r="F27" s="52">
        <v>9</v>
      </c>
      <c r="G27" s="105">
        <v>1139</v>
      </c>
      <c r="H27" s="52">
        <v>20</v>
      </c>
      <c r="I27" s="105">
        <v>31</v>
      </c>
      <c r="J27" s="52">
        <v>25</v>
      </c>
      <c r="K27" s="105">
        <v>277</v>
      </c>
      <c r="L27" s="52">
        <v>9</v>
      </c>
      <c r="M27" s="105">
        <v>29</v>
      </c>
      <c r="N27" s="52">
        <v>77</v>
      </c>
      <c r="O27" s="53">
        <v>115</v>
      </c>
    </row>
    <row r="28" spans="1:15" ht="17.100000000000001" customHeight="1">
      <c r="A28" s="56" t="s">
        <v>93</v>
      </c>
      <c r="B28" s="52">
        <v>7</v>
      </c>
      <c r="C28" s="105">
        <v>62</v>
      </c>
      <c r="D28" s="52">
        <v>7</v>
      </c>
      <c r="E28" s="105">
        <v>8</v>
      </c>
      <c r="F28" s="52">
        <v>2</v>
      </c>
      <c r="G28" s="105" t="s">
        <v>102</v>
      </c>
      <c r="H28" s="52">
        <v>6</v>
      </c>
      <c r="I28" s="105">
        <v>106</v>
      </c>
      <c r="J28" s="52">
        <v>16</v>
      </c>
      <c r="K28" s="105">
        <v>240</v>
      </c>
      <c r="L28" s="52">
        <v>5</v>
      </c>
      <c r="M28" s="105">
        <v>10</v>
      </c>
      <c r="N28" s="52">
        <v>29</v>
      </c>
      <c r="O28" s="53">
        <v>44</v>
      </c>
    </row>
    <row r="29" spans="1:15" ht="17.100000000000001" customHeight="1">
      <c r="A29" s="56" t="s">
        <v>94</v>
      </c>
      <c r="B29" s="52">
        <v>25</v>
      </c>
      <c r="C29" s="105">
        <v>105</v>
      </c>
      <c r="D29" s="52">
        <v>32</v>
      </c>
      <c r="E29" s="105">
        <v>59</v>
      </c>
      <c r="F29" s="52">
        <v>5</v>
      </c>
      <c r="G29" s="105">
        <v>153</v>
      </c>
      <c r="H29" s="52">
        <v>23</v>
      </c>
      <c r="I29" s="105">
        <v>234</v>
      </c>
      <c r="J29" s="52">
        <v>19</v>
      </c>
      <c r="K29" s="105">
        <v>332</v>
      </c>
      <c r="L29" s="52">
        <v>19</v>
      </c>
      <c r="M29" s="105">
        <v>86</v>
      </c>
      <c r="N29" s="52">
        <v>89</v>
      </c>
      <c r="O29" s="53">
        <v>138</v>
      </c>
    </row>
    <row r="30" spans="1:15" ht="17.100000000000001" customHeight="1">
      <c r="A30" s="56" t="s">
        <v>95</v>
      </c>
      <c r="B30" s="52">
        <v>21</v>
      </c>
      <c r="C30" s="105">
        <v>318</v>
      </c>
      <c r="D30" s="52">
        <v>37</v>
      </c>
      <c r="E30" s="105">
        <v>61</v>
      </c>
      <c r="F30" s="52">
        <v>2</v>
      </c>
      <c r="G30" s="105" t="s">
        <v>102</v>
      </c>
      <c r="H30" s="52">
        <v>53</v>
      </c>
      <c r="I30" s="105">
        <v>899</v>
      </c>
      <c r="J30" s="52">
        <v>71</v>
      </c>
      <c r="K30" s="105">
        <v>947</v>
      </c>
      <c r="L30" s="52">
        <v>29</v>
      </c>
      <c r="M30" s="105">
        <v>57</v>
      </c>
      <c r="N30" s="52">
        <v>136</v>
      </c>
      <c r="O30" s="53">
        <v>199</v>
      </c>
    </row>
    <row r="31" spans="1:15" ht="17.100000000000001" customHeight="1">
      <c r="A31" s="56" t="s">
        <v>96</v>
      </c>
      <c r="B31" s="52">
        <v>2</v>
      </c>
      <c r="C31" s="105" t="s">
        <v>102</v>
      </c>
      <c r="D31" s="52">
        <v>8</v>
      </c>
      <c r="E31" s="105">
        <v>27</v>
      </c>
      <c r="F31" s="52">
        <v>2</v>
      </c>
      <c r="G31" s="105" t="s">
        <v>102</v>
      </c>
      <c r="H31" s="52">
        <v>4</v>
      </c>
      <c r="I31" s="105">
        <v>116</v>
      </c>
      <c r="J31" s="52">
        <v>11</v>
      </c>
      <c r="K31" s="105">
        <v>224</v>
      </c>
      <c r="L31" s="52">
        <v>4</v>
      </c>
      <c r="M31" s="105">
        <v>8</v>
      </c>
      <c r="N31" s="52">
        <v>30</v>
      </c>
      <c r="O31" s="53">
        <v>35</v>
      </c>
    </row>
    <row r="32" spans="1:15" ht="17.100000000000001" customHeight="1">
      <c r="A32" s="56" t="s">
        <v>97</v>
      </c>
      <c r="B32" s="52">
        <v>35</v>
      </c>
      <c r="C32" s="105">
        <v>146</v>
      </c>
      <c r="D32" s="52">
        <v>16</v>
      </c>
      <c r="E32" s="105">
        <v>26</v>
      </c>
      <c r="F32" s="52">
        <v>2</v>
      </c>
      <c r="G32" s="105" t="s">
        <v>102</v>
      </c>
      <c r="H32" s="52">
        <v>9</v>
      </c>
      <c r="I32" s="105">
        <v>104</v>
      </c>
      <c r="J32" s="52">
        <v>26</v>
      </c>
      <c r="K32" s="105">
        <v>501</v>
      </c>
      <c r="L32" s="52">
        <v>9</v>
      </c>
      <c r="M32" s="105">
        <v>11</v>
      </c>
      <c r="N32" s="52">
        <v>79</v>
      </c>
      <c r="O32" s="53">
        <v>99</v>
      </c>
    </row>
    <row r="33" spans="1:16" ht="17.100000000000001" customHeight="1">
      <c r="A33" s="57" t="s">
        <v>98</v>
      </c>
      <c r="B33" s="67">
        <v>242</v>
      </c>
      <c r="C33" s="106">
        <v>2150</v>
      </c>
      <c r="D33" s="68">
        <v>112</v>
      </c>
      <c r="E33" s="106">
        <v>1108</v>
      </c>
      <c r="F33" s="68">
        <v>10</v>
      </c>
      <c r="G33" s="106">
        <v>876</v>
      </c>
      <c r="H33" s="68">
        <v>378</v>
      </c>
      <c r="I33" s="106">
        <v>1640</v>
      </c>
      <c r="J33" s="68">
        <v>115</v>
      </c>
      <c r="K33" s="106">
        <v>1236</v>
      </c>
      <c r="L33" s="68">
        <v>183</v>
      </c>
      <c r="M33" s="106">
        <v>328</v>
      </c>
      <c r="N33" s="68">
        <v>353</v>
      </c>
      <c r="O33" s="69">
        <v>691</v>
      </c>
    </row>
    <row r="34" spans="1:16" s="1" customFormat="1" ht="17.100000000000001" customHeight="1">
      <c r="A34" s="21" t="s">
        <v>67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5" t="s">
        <v>66</v>
      </c>
      <c r="P34" s="25"/>
    </row>
  </sheetData>
  <mergeCells count="8">
    <mergeCell ref="L4:M4"/>
    <mergeCell ref="N4:O4"/>
    <mergeCell ref="A4:A5"/>
    <mergeCell ref="B4:C4"/>
    <mergeCell ref="D4:E4"/>
    <mergeCell ref="F4:G4"/>
    <mergeCell ref="H4:I4"/>
    <mergeCell ref="J4:K4"/>
  </mergeCells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3</vt:i4>
      </vt:variant>
    </vt:vector>
  </HeadingPairs>
  <TitlesOfParts>
    <vt:vector size="8" baseType="lpstr">
      <vt:lpstr>Ⅴ-1 사업체 총괄</vt:lpstr>
      <vt:lpstr>Ⅴ-2 종사자규모별 사업체수 및 종사자수</vt:lpstr>
      <vt:lpstr>Ⅴ-3 산업별 사업체수 및 종사자수(1)</vt:lpstr>
      <vt:lpstr>Ⅴ-3 산업별 사업체수 및 종사자수(2)</vt:lpstr>
      <vt:lpstr>Ⅴ-3 산업별 사업체수 및 종사자수(3)</vt:lpstr>
      <vt:lpstr>'Ⅴ-1 사업체 총괄'!Print_Area</vt:lpstr>
      <vt:lpstr>'Ⅴ-2 종사자규모별 사업체수 및 종사자수'!Print_Area</vt:lpstr>
      <vt:lpstr>'Ⅴ-3 산업별 사업체수 및 종사자수(1)'!Print_Area</vt:lpstr>
    </vt:vector>
  </TitlesOfParts>
  <Company>통계청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naju</cp:lastModifiedBy>
  <cp:lastPrinted>2024-06-17T11:22:12Z</cp:lastPrinted>
  <dcterms:created xsi:type="dcterms:W3CDTF">2010-02-10T07:39:28Z</dcterms:created>
  <dcterms:modified xsi:type="dcterms:W3CDTF">2025-06-25T06:18:56Z</dcterms:modified>
</cp:coreProperties>
</file>